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PIVOT" sheetId="4" r:id="rId1"/>
    <sheet name="LAVORO I TRIMESTRE 2023" sheetId="1" r:id="rId2"/>
    <sheet name="SIOPE" sheetId="2" r:id="rId3"/>
  </sheets>
  <definedNames>
    <definedName name="_xlnm._FilterDatabase" localSheetId="1" hidden="1">'LAVORO I TRIMESTRE 2023'!$A$1:$A$2001</definedName>
    <definedName name="_xlnm._FilterDatabase" localSheetId="2" hidden="1">SIOPE!$B$1:$B$2114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" i="1"/>
</calcChain>
</file>

<file path=xl/sharedStrings.xml><?xml version="1.0" encoding="utf-8"?>
<sst xmlns="http://schemas.openxmlformats.org/spreadsheetml/2006/main" count="12671" uniqueCount="2932">
  <si>
    <t>Importo</t>
  </si>
  <si>
    <t>Descrizione Forn/Clie</t>
  </si>
  <si>
    <t>Data Ord.</t>
  </si>
  <si>
    <t>Ordinativo</t>
  </si>
  <si>
    <t>Siope</t>
  </si>
  <si>
    <t/>
  </si>
  <si>
    <t>A502020608</t>
  </si>
  <si>
    <t>ENPAM - ENTE NAZIONALE DI PREVIDENZA E ASSISTENZA DEI MEDICI E DEGLI ODONTOIATRI</t>
  </si>
  <si>
    <t>D-UO_06-2023-600639</t>
  </si>
  <si>
    <t>U3154</t>
  </si>
  <si>
    <t>D-UO_06-2023-600637</t>
  </si>
  <si>
    <t>A501010603</t>
  </si>
  <si>
    <t>SMITH &amp; NEPHEW SRL</t>
  </si>
  <si>
    <t>D-UO_06-2023-600611</t>
  </si>
  <si>
    <t>U2112</t>
  </si>
  <si>
    <t>A501010602</t>
  </si>
  <si>
    <t>ABBOTT S.R.L.</t>
  </si>
  <si>
    <t>D-UO_06-2023-600621</t>
  </si>
  <si>
    <t>CARDIOMED S.R.L.</t>
  </si>
  <si>
    <t>D-UO_06-2023-600619</t>
  </si>
  <si>
    <t>A501010301</t>
  </si>
  <si>
    <t>U2103</t>
  </si>
  <si>
    <t>A501010101</t>
  </si>
  <si>
    <t>TEOFARMA S.R.L.</t>
  </si>
  <si>
    <t>D-UO_06-2023-600617</t>
  </si>
  <si>
    <t>U2101</t>
  </si>
  <si>
    <t>A. MENARINI DIAGNOSTICS SRL</t>
  </si>
  <si>
    <t>D-UO_06-2023-600618</t>
  </si>
  <si>
    <t>A502020607</t>
  </si>
  <si>
    <t>STUDIO MEDICO SPECIALISTICO DEL DOTTOR CICCU GIUSEPPE ANTONIO &amp; C . S.A.S.</t>
  </si>
  <si>
    <t>D-UO_06-2023-600636</t>
  </si>
  <si>
    <t>U3109</t>
  </si>
  <si>
    <t>CANARGIU FERNANDO</t>
  </si>
  <si>
    <t>D-UO_06-2023-600638</t>
  </si>
  <si>
    <t>A502020601</t>
  </si>
  <si>
    <t>LABORATORIO DI PATOLOGIA CLINICA DI FRANCESCA MULAS S.R.L.</t>
  </si>
  <si>
    <t>D-UO_06-2023-600622</t>
  </si>
  <si>
    <t>A502020603</t>
  </si>
  <si>
    <t>ISTITUTO DI RADIOLOGIA ED ECOGRAFIA DEL DOTT.PAOLO DERIU SRL</t>
  </si>
  <si>
    <t>D-UO_06-2023-600628</t>
  </si>
  <si>
    <t>D-UO_06-2023-600629</t>
  </si>
  <si>
    <t>A502020605</t>
  </si>
  <si>
    <t>CENTRO FISIOTERAPICO S. RITA S.R.L.</t>
  </si>
  <si>
    <t>D-UO_06-2023-600623</t>
  </si>
  <si>
    <t>U3112</t>
  </si>
  <si>
    <t>CENTRO RIABILITAZIONE FLORIS SRL</t>
  </si>
  <si>
    <t>D-UO_06-2023-600624</t>
  </si>
  <si>
    <t>GAB.DI FISIOK.VILLAMAR DI ZANNOL L. E C. SAS</t>
  </si>
  <si>
    <t>D-UO_06-2023-600626</t>
  </si>
  <si>
    <t>CSU FISIOMED SRL</t>
  </si>
  <si>
    <t>D-UO_06-2023-600627</t>
  </si>
  <si>
    <t>CENTRO ODONTOIATRICO LA CASA DEL SORRISO DEL DOTT. PIETRO FLORIS S.R.L.</t>
  </si>
  <si>
    <t>D-UO_06-2023-600625</t>
  </si>
  <si>
    <t>CENTRO ODONTOIATRICO SPECIALISTICO PULIXI S.R.L.</t>
  </si>
  <si>
    <t>D-UO_06-2023-600630</t>
  </si>
  <si>
    <t>STUDIO DENTISTICO SPECIALISTICO DEL DOTTOR BERNARDINI S.R.L.</t>
  </si>
  <si>
    <t>D-UO_06-2023-600631</t>
  </si>
  <si>
    <t>STUDIO RADIOLOGICO TOCCO S.R.L.</t>
  </si>
  <si>
    <t>D-UO_06-2023-600633</t>
  </si>
  <si>
    <t>D-UO_06-2023-600632</t>
  </si>
  <si>
    <t>SANITAS S.R.L.</t>
  </si>
  <si>
    <t>D-UO_06-2023-600634</t>
  </si>
  <si>
    <t>LAB SERRAMANNA S.R.L.S.</t>
  </si>
  <si>
    <t>D-UO_06-2023-600635</t>
  </si>
  <si>
    <t>A.B.MED. S.R.L.</t>
  </si>
  <si>
    <t>D-UO_06-2023-600605</t>
  </si>
  <si>
    <t>OPELLA HEALTHCARE ITALY S.R.L.</t>
  </si>
  <si>
    <t>D-UO_06-2023-600600</t>
  </si>
  <si>
    <t>AMGEN S.R.L.</t>
  </si>
  <si>
    <t>D-UO_06-2023-600599</t>
  </si>
  <si>
    <t>SIFI S.P.A.</t>
  </si>
  <si>
    <t>D-UO_06-2023-600603</t>
  </si>
  <si>
    <t>A502020903</t>
  </si>
  <si>
    <t xml:space="preserve">ISTITUTO MEDICO PEDAGOGICO OPERA GESU' NAZARENO </t>
  </si>
  <si>
    <t>D-UO_01-2023-100728</t>
  </si>
  <si>
    <t>JANSSEN-CILAG SPA</t>
  </si>
  <si>
    <t>D-UO_06-2023-600620</t>
  </si>
  <si>
    <t>ASTRAZENECA S.P.A. (CON UNICO SOCIO)</t>
  </si>
  <si>
    <t>D-UO_06-2023-600602</t>
  </si>
  <si>
    <t>LEO PHARMA S.P.A.</t>
  </si>
  <si>
    <t>D-UO_06-2023-600601</t>
  </si>
  <si>
    <t>A502020911</t>
  </si>
  <si>
    <t>CONGREGAZIONE RELIGIOSA FIGLIE DI MARIA SANTISSIMA MADRE DELLADIVINA PROVVIDENZA</t>
  </si>
  <si>
    <t>D-UO_06-2023-600609</t>
  </si>
  <si>
    <t>U3118</t>
  </si>
  <si>
    <t>SWEDISH ORPHAN BIOVITRUM SRL</t>
  </si>
  <si>
    <t>D-UO_06-2023-600614</t>
  </si>
  <si>
    <t>OPERATORI SOCIOSANITARI ASSOCIATI TERRITORIALI COOPERATIVA S.R.L.</t>
  </si>
  <si>
    <t>D-UO_06-2023-600595</t>
  </si>
  <si>
    <t>ISTITUTO BIOCHIMICO ITALIANO G.LORENZINI SPA</t>
  </si>
  <si>
    <t>D-UO_06-2023-600586</t>
  </si>
  <si>
    <t>VIVISOL S.R.L.</t>
  </si>
  <si>
    <t>D-UO_06-2023-600568</t>
  </si>
  <si>
    <t>A102020801</t>
  </si>
  <si>
    <t>FINSO SPA</t>
  </si>
  <si>
    <t>D-UO_06-2023-600613</t>
  </si>
  <si>
    <t>U6199</t>
  </si>
  <si>
    <t>D-UO_06-2023-600594</t>
  </si>
  <si>
    <t>D-UO_06-2023-600604</t>
  </si>
  <si>
    <t>D-UO_06-2023-600574</t>
  </si>
  <si>
    <t>THERAS LIFETECH S.R.L.</t>
  </si>
  <si>
    <t>D-UO_06-2023-600572</t>
  </si>
  <si>
    <t>MERCK SERONO SPA</t>
  </si>
  <si>
    <t>D-UO_06-2023-600583</t>
  </si>
  <si>
    <t>ZENTIVA ITALIA S.R.L.</t>
  </si>
  <si>
    <t>D-UO_08-2023-801110</t>
  </si>
  <si>
    <t>ZAMBON ITALIA SRL</t>
  </si>
  <si>
    <t>D-UO_06-2023-600585</t>
  </si>
  <si>
    <t>PFIZER S.R.L.</t>
  </si>
  <si>
    <t>D-UO_08-2023-801087</t>
  </si>
  <si>
    <t xml:space="preserve">ABBVIE S.R.L. </t>
  </si>
  <si>
    <t>D-UO_08-2023-801103</t>
  </si>
  <si>
    <t>A511010503</t>
  </si>
  <si>
    <t>TEMPOR SPA AGENZIA PER IL LAVORO</t>
  </si>
  <si>
    <t>D-UO_06-2023-600567</t>
  </si>
  <si>
    <t>U3203</t>
  </si>
  <si>
    <t>A508010101</t>
  </si>
  <si>
    <t>TOLA ORNELLA</t>
  </si>
  <si>
    <t>D-UO_08-2023-801146</t>
  </si>
  <si>
    <t>U5202</t>
  </si>
  <si>
    <t>BIOGEN ITALIA S.R.L.</t>
  </si>
  <si>
    <t>D-UO_06-2023-600546</t>
  </si>
  <si>
    <t>BIO-RAD LABORATORIES S.R.L.</t>
  </si>
  <si>
    <t>D-UO_06-2023-600592</t>
  </si>
  <si>
    <t>NESTLE' ITALIANA S.P.A.</t>
  </si>
  <si>
    <t>D-UO_08-2023-801143</t>
  </si>
  <si>
    <t>GLAXOSMITHKLINE S.P.A.</t>
  </si>
  <si>
    <t>D-UO_06-2023-600552</t>
  </si>
  <si>
    <t>A501010401</t>
  </si>
  <si>
    <t>U2104</t>
  </si>
  <si>
    <t>IPSEN SPA</t>
  </si>
  <si>
    <t>D-UO_08-2023-801136</t>
  </si>
  <si>
    <t>ASTELLAS PHARMA S.P.A.</t>
  </si>
  <si>
    <t>D-UO_06-2023-600596</t>
  </si>
  <si>
    <t>D-UO_06-2023-600559</t>
  </si>
  <si>
    <t>A502020703</t>
  </si>
  <si>
    <t>ASSOCIAZIONE ITALIANA ASSISTENZA SPASTICI SEZ. CAGLIARI</t>
  </si>
  <si>
    <t>D-UO_08-2023-801090</t>
  </si>
  <si>
    <t>NOVARTIS FARMA SPA</t>
  </si>
  <si>
    <t>D-UO_06-2023-600556</t>
  </si>
  <si>
    <t>A502020904</t>
  </si>
  <si>
    <t>FRESENIUS KABI ITALIA SRL</t>
  </si>
  <si>
    <t>D-UO_06-2023-600540</t>
  </si>
  <si>
    <t>MYLAN ITALIA SRL</t>
  </si>
  <si>
    <t>D-UO_06-2023-600576</t>
  </si>
  <si>
    <t>TECHDOW PHARMA ITALY S.R.L.</t>
  </si>
  <si>
    <t>D-UO_06-2023-600591</t>
  </si>
  <si>
    <t>RESIDENZA TURCHESE S.R.L. - GRUPPO IPPOCRATE</t>
  </si>
  <si>
    <t>D-UO_06-2023-600550</t>
  </si>
  <si>
    <t>U3121</t>
  </si>
  <si>
    <t>D-UO_06-2023-600571</t>
  </si>
  <si>
    <t>NUOVO CENTRO FISIOTERAPICO SRL</t>
  </si>
  <si>
    <t>D-UO_06-2023-600569</t>
  </si>
  <si>
    <t>DANONE NUTRICIA SPA SOCIETA' BENEFIT</t>
  </si>
  <si>
    <t>D-UO_06-2023-600531</t>
  </si>
  <si>
    <t>A506010111</t>
  </si>
  <si>
    <t>MUCELI NINO</t>
  </si>
  <si>
    <t>D-UO_06-2023-600598</t>
  </si>
  <si>
    <t>U3220</t>
  </si>
  <si>
    <t>A502020905</t>
  </si>
  <si>
    <t>CENTRO DI ACCOGLIENZA "DON VITO SGUOTTI" - CENTRO ALCOLOGICO PICCOLA COMUNITA' T</t>
  </si>
  <si>
    <t>D-UO_06-2023-600581</t>
  </si>
  <si>
    <t>U3138</t>
  </si>
  <si>
    <t>GILEAD SCIENCES SRL</t>
  </si>
  <si>
    <t>D-UO_06-2023-600557</t>
  </si>
  <si>
    <t>D-UO_06-2023-600547</t>
  </si>
  <si>
    <t>FIDIA FARMACEUTICI S.P.A.</t>
  </si>
  <si>
    <t>D-UO_06-2023-600544</t>
  </si>
  <si>
    <t>LAB.ANALISI CHIMICO BIOLOGICHE DI CONCAS GIUSEPPINA MARIA SA</t>
  </si>
  <si>
    <t>D-UO_06-2023-600495</t>
  </si>
  <si>
    <t>CODESS SOCIALE SOCIETA' COOPERATIVA SOCIALE - ONLUS</t>
  </si>
  <si>
    <t>D-UO_06-2023-600590</t>
  </si>
  <si>
    <t>SANDOZ S.P.A.</t>
  </si>
  <si>
    <t>D-UO_08-2023-801085</t>
  </si>
  <si>
    <t>HEINZ ITALIA S.P.A.</t>
  </si>
  <si>
    <t>D-UO_06-2023-600577</t>
  </si>
  <si>
    <t>D-UO_06-2023-600520</t>
  </si>
  <si>
    <t>A502050104</t>
  </si>
  <si>
    <t>D-UO_06-2023-600530</t>
  </si>
  <si>
    <t>U3133</t>
  </si>
  <si>
    <t>D-UO_06-2023-600526</t>
  </si>
  <si>
    <t>ALFASIGMA S.P.A.</t>
  </si>
  <si>
    <t>D-UO_06-2023-600535</t>
  </si>
  <si>
    <t>MEDTRONIC ITALIA S.P.A.</t>
  </si>
  <si>
    <t>D-UO_06-2023-600490</t>
  </si>
  <si>
    <t>BRISTOL MYERS SQUIBB SRL</t>
  </si>
  <si>
    <t>D-UO_06-2023-600563</t>
  </si>
  <si>
    <t>ELI LILLY ITALIA SPA</t>
  </si>
  <si>
    <t>D-UO_06-2023-600525</t>
  </si>
  <si>
    <t>D-UO_06-2023-600500</t>
  </si>
  <si>
    <t>D-UO_06-2023-600529</t>
  </si>
  <si>
    <t>MOVI SPA</t>
  </si>
  <si>
    <t>D-UO_06-2023-600536</t>
  </si>
  <si>
    <t>ROCHE SPA</t>
  </si>
  <si>
    <t>D-UO_06-2023-600533</t>
  </si>
  <si>
    <t>HIKMA ITALIA S.P.A.</t>
  </si>
  <si>
    <t>D-UO_06-2023-600499</t>
  </si>
  <si>
    <t>D-UO_06-2023-600506</t>
  </si>
  <si>
    <t>D-UO_06-2023-600475</t>
  </si>
  <si>
    <t>D-UO_06-2023-600473</t>
  </si>
  <si>
    <t>TECNOLOGIA MODERNA SARDA S.R.L. - TE.MO.SA S.R.L.</t>
  </si>
  <si>
    <t>D-UO_06-2023-600566</t>
  </si>
  <si>
    <t>CANE' S.P.A.</t>
  </si>
  <si>
    <t>D-UO_06-2023-600521</t>
  </si>
  <si>
    <t>VYGON ITALIA SRL</t>
  </si>
  <si>
    <t>D-UO_06-2023-600555</t>
  </si>
  <si>
    <t>D-UO_06-2023-600505</t>
  </si>
  <si>
    <t>D-UO_06-2023-600494</t>
  </si>
  <si>
    <t>D-UO_06-2023-600474</t>
  </si>
  <si>
    <t>D-UO_06-2023-600472</t>
  </si>
  <si>
    <t>A506030401</t>
  </si>
  <si>
    <t>ARMAS ANDREA</t>
  </si>
  <si>
    <t>D-UO_06-2023-600444</t>
  </si>
  <si>
    <t>U3299</t>
  </si>
  <si>
    <t>D-UO_06-2023-600469</t>
  </si>
  <si>
    <t>INNOVAMEDICA SPA</t>
  </si>
  <si>
    <t>D-UO_06-2023-600588</t>
  </si>
  <si>
    <t>A506020101</t>
  </si>
  <si>
    <t>ENEL ENERGIA SPA</t>
  </si>
  <si>
    <t>D-UO_06-2023-600597</t>
  </si>
  <si>
    <t>U3209</t>
  </si>
  <si>
    <t>D-UO_06-2023-600615</t>
  </si>
  <si>
    <t>D-UO_06-2023-600453</t>
  </si>
  <si>
    <t>ANGELINI PHARMA SPA</t>
  </si>
  <si>
    <t>D-UO_06-2023-600516</t>
  </si>
  <si>
    <t>A506010101</t>
  </si>
  <si>
    <t>SERVIZI ITALIA SPA</t>
  </si>
  <si>
    <t>D-UO_06-2023-600465</t>
  </si>
  <si>
    <t>U3204</t>
  </si>
  <si>
    <t>LABORATORIO FARMACOLOGICO MILANESE SRL</t>
  </si>
  <si>
    <t>D-UO_06-2023-600579</t>
  </si>
  <si>
    <t>A506010103</t>
  </si>
  <si>
    <t>SODEXO ITALIA S.P.A.</t>
  </si>
  <si>
    <t>D-UO_06-2023-600582</t>
  </si>
  <si>
    <t>U3205</t>
  </si>
  <si>
    <t>A506010104</t>
  </si>
  <si>
    <t>U3206</t>
  </si>
  <si>
    <t>RESIDENZA SMERALDO S.R.L. - GRUPPO IPPOCRATE</t>
  </si>
  <si>
    <t>D-UO_06-2023-600449</t>
  </si>
  <si>
    <t>A507020101</t>
  </si>
  <si>
    <t>SIEMENS HEALTHCARE SRL</t>
  </si>
  <si>
    <t>D-UO_06-2023-600447</t>
  </si>
  <si>
    <t>U3216</t>
  </si>
  <si>
    <t>COOK ITALIA SRL</t>
  </si>
  <si>
    <t>D-UO_06-2023-600538</t>
  </si>
  <si>
    <t>SANOFI S.R.L.</t>
  </si>
  <si>
    <t>D-UO_06-2023-600548</t>
  </si>
  <si>
    <t>A506010112</t>
  </si>
  <si>
    <t>COOPSERVICE S. COOP. P. A.</t>
  </si>
  <si>
    <t>D-UO_08-2023-800789</t>
  </si>
  <si>
    <t>ROCHE DIABETES CARE ITALY S.P.A.</t>
  </si>
  <si>
    <t>D-UO_06-2023-600470</t>
  </si>
  <si>
    <t>ABIOGEN PHARMA S.P.A.</t>
  </si>
  <si>
    <t>D-UO_06-2023-600419</t>
  </si>
  <si>
    <t>MEDICAL SYSTEMS - SOCIETA' PER AZIONI</t>
  </si>
  <si>
    <t>D-UO_06-2023-600467</t>
  </si>
  <si>
    <t>INNOVA PHARMA SPA</t>
  </si>
  <si>
    <t>D-UO_06-2023-600507</t>
  </si>
  <si>
    <t>D-UO_06-2023-600425</t>
  </si>
  <si>
    <t>D-UO_06-2023-600410</t>
  </si>
  <si>
    <t>OTSUKA PHARMACEUTICAL ITALY SRL</t>
  </si>
  <si>
    <t>D-UO_08-2023-801076</t>
  </si>
  <si>
    <t>D-UO_06-2023-600392</t>
  </si>
  <si>
    <t>DOMPE' FARMACEUTICI S.P.A. CON SOCIO UNICO</t>
  </si>
  <si>
    <t>D-UO_06-2023-600398</t>
  </si>
  <si>
    <t>D-UO_06-2023-600450</t>
  </si>
  <si>
    <t>D-UO_06-2023-600443</t>
  </si>
  <si>
    <t>NEOPHARMED GENTILI S.P.A</t>
  </si>
  <si>
    <t>D-UO_06-2023-600553</t>
  </si>
  <si>
    <t>A507010104</t>
  </si>
  <si>
    <t>AIR LIQUIDE SANITA' SERVICE SPA</t>
  </si>
  <si>
    <t>D-UO_06-2023-600391</t>
  </si>
  <si>
    <t>U3218</t>
  </si>
  <si>
    <t>CENTRO D'ASCOLTO MADONNA DEL ROSARIO</t>
  </si>
  <si>
    <t>D-UO_06-2023-600478</t>
  </si>
  <si>
    <t>SAN RAFFAELE SPA</t>
  </si>
  <si>
    <t>D-UO_06-2023-600510</t>
  </si>
  <si>
    <t>A514030609</t>
  </si>
  <si>
    <t>HOME CARE SOLUTIONS S.R.L.</t>
  </si>
  <si>
    <t>D-UO_06-2023-600377</t>
  </si>
  <si>
    <t>A506010109</t>
  </si>
  <si>
    <t>SUN PHARMA ITALIA SRL</t>
  </si>
  <si>
    <t>D-UO_06-2023-600562</t>
  </si>
  <si>
    <t>A507020102</t>
  </si>
  <si>
    <t>MEMIS SRL</t>
  </si>
  <si>
    <t>D-UO_06-2023-600421</t>
  </si>
  <si>
    <t>ORTHO-CLINICAL DIAGNOSTICS ITALY S.R.L.</t>
  </si>
  <si>
    <t>D-UO_06-2023-600541</t>
  </si>
  <si>
    <t>D-UO_06-2023-600428</t>
  </si>
  <si>
    <t>EUROMED S.R.L.</t>
  </si>
  <si>
    <t>D-UO_06-2023-600584</t>
  </si>
  <si>
    <t>VISUFARMA - SOCIETA' PER AZIONI, IN FORMA ABBREVIATA VISUFARMA S.P.A.</t>
  </si>
  <si>
    <t>D-UO_06-2023-600575</t>
  </si>
  <si>
    <t>COLOPLAST SPA</t>
  </si>
  <si>
    <t>D-UO_06-2023-600446</t>
  </si>
  <si>
    <t>A507010102</t>
  </si>
  <si>
    <t>MEDICAL SPA</t>
  </si>
  <si>
    <t>D-UO_06-2023-600416</t>
  </si>
  <si>
    <t>U3221</t>
  </si>
  <si>
    <t>OFFICINA ORTOPEDICA FERRERO SRL</t>
  </si>
  <si>
    <t>D-UO_06-2023-600451</t>
  </si>
  <si>
    <t>ARJO ITALIA S.P.A.</t>
  </si>
  <si>
    <t>D-UO_06-2023-600445</t>
  </si>
  <si>
    <t>BAYER S.P.A.</t>
  </si>
  <si>
    <t>D-UO_06-2023-600504</t>
  </si>
  <si>
    <t>DIMAR S.R.L.</t>
  </si>
  <si>
    <t>D-UO_06-2023-600489</t>
  </si>
  <si>
    <t>HOLLISTER S.P.A.</t>
  </si>
  <si>
    <t>D-UO_06-2023-600414</t>
  </si>
  <si>
    <t>MEDICAIR CENTRO S.R.L.</t>
  </si>
  <si>
    <t>D-UO_06-2023-600483</t>
  </si>
  <si>
    <t>ICU MEDICAL EUROPE S.R.L.</t>
  </si>
  <si>
    <t>D-UO_06-2023-600370</t>
  </si>
  <si>
    <t>D-UO_06-2023-600527</t>
  </si>
  <si>
    <t>NUOVA FARMEC SRL</t>
  </si>
  <si>
    <t>D-UO_06-2023-600512</t>
  </si>
  <si>
    <t>B. BRAUN MILANO S.P.A.</t>
  </si>
  <si>
    <t>D-UO_06-2023-600403</t>
  </si>
  <si>
    <t>MSD ITALIA S.R.L.</t>
  </si>
  <si>
    <t>D-UO_06-2023-600545</t>
  </si>
  <si>
    <t>SANTEX S.P.A.</t>
  </si>
  <si>
    <t>D-UO_06-2023-600405</t>
  </si>
  <si>
    <t>INSTRUMENTATION LABORATORY SPA</t>
  </si>
  <si>
    <t>D-UO_06-2023-600413</t>
  </si>
  <si>
    <t>JOHNSON &amp; JOHNSON MEDICAL S.P.A.</t>
  </si>
  <si>
    <t>D-UO_08-2023-801092</t>
  </si>
  <si>
    <t>A501010601</t>
  </si>
  <si>
    <t>BOSTON SCIENTIFIC SPA</t>
  </si>
  <si>
    <t>D-UO_06-2023-600487</t>
  </si>
  <si>
    <t>CONVATEC ITALIA SRL</t>
  </si>
  <si>
    <t>D-UO_06-2023-600424</t>
  </si>
  <si>
    <t>MEDICA DI PAOLO PELLEGRINI BETTOLI &amp; C. S.A.S.</t>
  </si>
  <si>
    <t>D-UO_06-2023-600395</t>
  </si>
  <si>
    <t>BECTON DICKINSON ITALIA SPA</t>
  </si>
  <si>
    <t>D-UO_06-2023-600543</t>
  </si>
  <si>
    <t>D-UO_06-2023-600442</t>
  </si>
  <si>
    <t>BIOTRONIK ITALIA S.P.A.</t>
  </si>
  <si>
    <t>D-UO_06-2023-600532</t>
  </si>
  <si>
    <t>MEDAC PHARMA S.R.L.</t>
  </si>
  <si>
    <t>D-UO_06-2023-600616</t>
  </si>
  <si>
    <t>D-UO_06-2023-600608</t>
  </si>
  <si>
    <t>SOL S.P.A.</t>
  </si>
  <si>
    <t>D-UO_06-2023-600361</t>
  </si>
  <si>
    <t>PIKDARE S.P.A.</t>
  </si>
  <si>
    <t>D-UO_06-2023-600593</t>
  </si>
  <si>
    <t>A508020104</t>
  </si>
  <si>
    <t>U5201</t>
  </si>
  <si>
    <t>TEVA ITALIA S.R.L.</t>
  </si>
  <si>
    <t>D-UO_06-2023-600502</t>
  </si>
  <si>
    <t>MICROPORT CRM S.R.L.</t>
  </si>
  <si>
    <t>D-UO_06-2023-600534</t>
  </si>
  <si>
    <t>BETATEX S.P.A.</t>
  </si>
  <si>
    <t>D-UO_06-2023-600348</t>
  </si>
  <si>
    <t>BAXTER S.P.A.</t>
  </si>
  <si>
    <t>D-UO_06-2023-600355</t>
  </si>
  <si>
    <t>D-UO_06-2023-600379</t>
  </si>
  <si>
    <t>SPINDIAL S.P.A.</t>
  </si>
  <si>
    <t>D-UO_06-2023-600362</t>
  </si>
  <si>
    <t>TELEFLEX MEDICAL SRL</t>
  </si>
  <si>
    <t>D-UO_06-2023-600371</t>
  </si>
  <si>
    <t>D-UO_06-2023-600378</t>
  </si>
  <si>
    <t>D-UO_06-2023-600380</t>
  </si>
  <si>
    <t>D-UO_06-2023-600381</t>
  </si>
  <si>
    <t>A501010104</t>
  </si>
  <si>
    <t>D-UO_06-2023-600354</t>
  </si>
  <si>
    <t>D-UO_06-2023-600382</t>
  </si>
  <si>
    <t>D-UO_06-2023-600383</t>
  </si>
  <si>
    <t>D-UO_06-2023-600385</t>
  </si>
  <si>
    <t>D-UO_06-2023-600386</t>
  </si>
  <si>
    <t>D-UO_06-2023-600384</t>
  </si>
  <si>
    <t>LABORATORIO DI ANALISI R.C.C.F. SRL UNIPERSONALE</t>
  </si>
  <si>
    <t>D-UO_06-2023-600387</t>
  </si>
  <si>
    <t>D-UO_06-2023-600388</t>
  </si>
  <si>
    <t>D-UO_06-2023-600389</t>
  </si>
  <si>
    <t>D-UO_06-2023-600390</t>
  </si>
  <si>
    <t>D-UO_06-2023-600358</t>
  </si>
  <si>
    <t>MEDIVAL SRL</t>
  </si>
  <si>
    <t>D-UO_06-2023-600573</t>
  </si>
  <si>
    <t>BIOMERIEUX ITALIA SPA</t>
  </si>
  <si>
    <t>D-UO_06-2023-600589</t>
  </si>
  <si>
    <t>BIOSIGMA S.P.A.</t>
  </si>
  <si>
    <t>D-UO_06-2023-600612</t>
  </si>
  <si>
    <t>M.G. LORENZATTO S.R.L.</t>
  </si>
  <si>
    <t>D-UO_06-2023-600578</t>
  </si>
  <si>
    <t>CODIFI SRL CONSORZIO STABILE PER LA DISTRIBUZIONE</t>
  </si>
  <si>
    <t>D-UO_06-2023-600376</t>
  </si>
  <si>
    <t>MACO PHARMA ITALIA SRL</t>
  </si>
  <si>
    <t>D-UO_06-2023-600433</t>
  </si>
  <si>
    <t>ROCHE DIAGNOSTICS SPA</t>
  </si>
  <si>
    <t>D-UO_06-2023-600396</t>
  </si>
  <si>
    <t>GALAPAGOS BIOPHARMA ITALY S.R.L.</t>
  </si>
  <si>
    <t>D-UO_06-2023-600509</t>
  </si>
  <si>
    <t>D-UO_06-2023-600399</t>
  </si>
  <si>
    <t>MEDICO PACE SRL</t>
  </si>
  <si>
    <t>D-UO_06-2023-600561</t>
  </si>
  <si>
    <t>L'AQUILONE CENTRO SARDO DI SOLIDARIETA' ONLUS</t>
  </si>
  <si>
    <t>D-UO_06-2023-600486</t>
  </si>
  <si>
    <t>GEDEON RICHTER ITALIA S.R.L.</t>
  </si>
  <si>
    <t>D-UO_06-2023-600523</t>
  </si>
  <si>
    <t>ACCORD HEALTHCARE ITALIA SRL</t>
  </si>
  <si>
    <t>D-UO_06-2023-600471</t>
  </si>
  <si>
    <t>CARDINAL HEALTH ITALY 509 S.R.L.</t>
  </si>
  <si>
    <t>D-UO_06-2023-600427</t>
  </si>
  <si>
    <t>VIFOR PHARMA ITALIA S.R.L.</t>
  </si>
  <si>
    <t>D-UO_06-2023-600369</t>
  </si>
  <si>
    <t>D-UO_06-2023-600360</t>
  </si>
  <si>
    <t>THERMO FISHER DIAGNOSTICS S.P.A.</t>
  </si>
  <si>
    <t>D-UO_06-2023-600558</t>
  </si>
  <si>
    <t>MEDITALIA S.A.S. IMPORT/EXPORT DI PEZZINO SEBASTIANA</t>
  </si>
  <si>
    <t>D-UO_06-2023-600560</t>
  </si>
  <si>
    <t>FISIOPHARMA SRL UNINOMINALE</t>
  </si>
  <si>
    <t>D-UO_06-2023-600357</t>
  </si>
  <si>
    <t>TAKEDA ITALIA S.P.A.</t>
  </si>
  <si>
    <t>D-UO_06-2023-600503</t>
  </si>
  <si>
    <t>BOEHRINGER INGELHEIM ITALIA SPA</t>
  </si>
  <si>
    <t>D-UO_06-2023-600501</t>
  </si>
  <si>
    <t>MONICO S.P.A.</t>
  </si>
  <si>
    <t>D-UO_06-2023-600542</t>
  </si>
  <si>
    <t>AORTA S.R.L.</t>
  </si>
  <si>
    <t>D-UO_06-2023-600539</t>
  </si>
  <si>
    <t>S.A.L.F. SPA LABORATORIO FARMACOLOGICO - CON SOCIO UNICO</t>
  </si>
  <si>
    <t>D-UO_06-2023-600408</t>
  </si>
  <si>
    <t>D-UO_06-2023-600468</t>
  </si>
  <si>
    <t>D-UO_06-2023-600570</t>
  </si>
  <si>
    <t>K24 PHARMACEUTICALS S.R.L.</t>
  </si>
  <si>
    <t>D-UO_06-2023-600373</t>
  </si>
  <si>
    <t>D-UO_06-2023-600335</t>
  </si>
  <si>
    <t>ORGANON ITALIA SRL</t>
  </si>
  <si>
    <t>D-UO_06-2023-600438</t>
  </si>
  <si>
    <t>ABBOTT MEDICAL ITALIA S.R.L.</t>
  </si>
  <si>
    <t>D-UO_06-2023-600519</t>
  </si>
  <si>
    <t>L.MOLTENI &amp; C.DEI F.LLI ALITTI SPA</t>
  </si>
  <si>
    <t>D-UO_06-2023-600356</t>
  </si>
  <si>
    <t>GRÜNENTHAL ITALIA S.R.L</t>
  </si>
  <si>
    <t>D-UO_06-2023-600420</t>
  </si>
  <si>
    <t>STOCHINO PAOLO</t>
  </si>
  <si>
    <t>D-UO_06-2023-600496</t>
  </si>
  <si>
    <t>A102020401</t>
  </si>
  <si>
    <t>GE MEDICAL SYSTEMS ITALIA SPA</t>
  </si>
  <si>
    <t>D-UO_06-2023-600528</t>
  </si>
  <si>
    <t>U6104</t>
  </si>
  <si>
    <t>INCA-PHARM S.R.L.</t>
  </si>
  <si>
    <t>D-UO_06-2023-600393</t>
  </si>
  <si>
    <t>CONMED ITALIA S.R.L.</t>
  </si>
  <si>
    <t>D-UO_06-2023-600488</t>
  </si>
  <si>
    <t>LEICA MICROSYSTEMS S.R.L.</t>
  </si>
  <si>
    <t>D-UO_06-2023-600551</t>
  </si>
  <si>
    <t>STRYKER ITALIA S.R.L. - SOCIO UNICO</t>
  </si>
  <si>
    <t>D-UO_06-2023-600422</t>
  </si>
  <si>
    <t>PROMEDICAL S.R.L.</t>
  </si>
  <si>
    <t>D-UO_06-2023-600439</t>
  </si>
  <si>
    <t>D-UO_06-2023-600346</t>
  </si>
  <si>
    <t>D-UO_06-2023-600324</t>
  </si>
  <si>
    <t>D-UO_08-2023-800636</t>
  </si>
  <si>
    <t>FRESENIUS MEDICAL CARE ITALIA SPA</t>
  </si>
  <si>
    <t>D-UO_06-2023-600418</t>
  </si>
  <si>
    <t>ARDEA S.R.L.</t>
  </si>
  <si>
    <t>D-UO_06-2023-600342</t>
  </si>
  <si>
    <t>D-UO_06-2023-600351</t>
  </si>
  <si>
    <t>CITIEFFE S.R.L</t>
  </si>
  <si>
    <t>D-UO_06-2023-600311</t>
  </si>
  <si>
    <t>A501010801</t>
  </si>
  <si>
    <t>D-UO_06-2023-600368</t>
  </si>
  <si>
    <t>U2198</t>
  </si>
  <si>
    <t>D-UO_06-2023-600300</t>
  </si>
  <si>
    <t>AUROBINDO PHARMA (ITALIA) S.R.L.</t>
  </si>
  <si>
    <t>D-UO_06-2023-600549</t>
  </si>
  <si>
    <t>ALIFAX S.R.L</t>
  </si>
  <si>
    <t>D-UO_06-2023-600313</t>
  </si>
  <si>
    <t>ZIMMER BIOMET ITALIA SRL</t>
  </si>
  <si>
    <t>D-UO_08-2023-800552</t>
  </si>
  <si>
    <t>TE.S.MED. DI MARCO MELONI E C. S.N.C.</t>
  </si>
  <si>
    <t>D-UO_06-2023-600430</t>
  </si>
  <si>
    <t xml:space="preserve">GRIFOLS ITALIA S.P.A.   </t>
  </si>
  <si>
    <t>D-UO_08-2023-801250</t>
  </si>
  <si>
    <t>PS MEDICAL S.R.L.</t>
  </si>
  <si>
    <t>D-UO_06-2023-600554</t>
  </si>
  <si>
    <t>ESAOTE S.P.A.</t>
  </si>
  <si>
    <t>D-UO_06-2023-600476</t>
  </si>
  <si>
    <t>D-UO_06-2023-600587</t>
  </si>
  <si>
    <t>ALLOGA (ITALIA) S.R.L.</t>
  </si>
  <si>
    <t>D-UO_08-2023-801105</t>
  </si>
  <si>
    <t>VACUTEST KIMA SRL</t>
  </si>
  <si>
    <t>D-UO_06-2023-600365</t>
  </si>
  <si>
    <t>D-UO_06-2023-600341</t>
  </si>
  <si>
    <t>D-UO_06-2023-600282</t>
  </si>
  <si>
    <t>VEDETTA 2 MONDIALPOL SPA</t>
  </si>
  <si>
    <t>D-UO_08-2023-800478</t>
  </si>
  <si>
    <t>TELECOM ITALIA SPA O TIM S.P.A.</t>
  </si>
  <si>
    <t>D-UO_06-2023-600484</t>
  </si>
  <si>
    <t>D-UO_06-2023-600306</t>
  </si>
  <si>
    <t>A 18 FONDAZIONE PER L'AUTISMO</t>
  </si>
  <si>
    <t>D-UO_06-2023-600454</t>
  </si>
  <si>
    <t>FONDAZIONE ANFFAS ONLUS CAGLIARI</t>
  </si>
  <si>
    <t>D-UO_06-2023-600459</t>
  </si>
  <si>
    <t>LIFEBRAIN SARDEGNA S.R.L.</t>
  </si>
  <si>
    <t>D-UO_06-2023-600265</t>
  </si>
  <si>
    <t>NOVA GESTIONI SANITARIE ASSISTENZIALI S.R.L.</t>
  </si>
  <si>
    <t>D-UO_06-2023-600460</t>
  </si>
  <si>
    <t>D-UO_06-2023-600345</t>
  </si>
  <si>
    <t>D-UO_06-2023-600347</t>
  </si>
  <si>
    <t>VIFOR FRESENIUS MEDICAL CARE RENAL PHARMA ITALIA SRL</t>
  </si>
  <si>
    <t>D-UO_06-2023-600440</t>
  </si>
  <si>
    <t>D-UO_06-2023-600285</t>
  </si>
  <si>
    <t>D-UO_06-2023-600258</t>
  </si>
  <si>
    <t>A506030201</t>
  </si>
  <si>
    <t>PIRAS ROSA MARIA</t>
  </si>
  <si>
    <t>D-UO_06-2023-600276</t>
  </si>
  <si>
    <t>U3213</t>
  </si>
  <si>
    <t>ATZENI MONICA</t>
  </si>
  <si>
    <t>D-UO_06-2023-600249</t>
  </si>
  <si>
    <t>CONCAS MAURO</t>
  </si>
  <si>
    <t>D-UO_06-2023-600254</t>
  </si>
  <si>
    <t>FARRIS TOMASINA</t>
  </si>
  <si>
    <t>D-UO_06-2023-600252</t>
  </si>
  <si>
    <t>MANDIS ANDREA</t>
  </si>
  <si>
    <t>D-UO_06-2023-600253</t>
  </si>
  <si>
    <t>ALIAS MICHELE</t>
  </si>
  <si>
    <t>D-UO_06-2023-600250</t>
  </si>
  <si>
    <t>CONGIA ROBERTA</t>
  </si>
  <si>
    <t>D-UO_06-2023-600277</t>
  </si>
  <si>
    <t>A506030204</t>
  </si>
  <si>
    <t>STARACE FABRIZIO</t>
  </si>
  <si>
    <t>D-UO_06-2023-600275</t>
  </si>
  <si>
    <t>CARDAMONE GIUSEPPE</t>
  </si>
  <si>
    <t>D-UO_06-2023-600278</t>
  </si>
  <si>
    <t>SARDU MARIA CRISTINA</t>
  </si>
  <si>
    <t>D-UO_06-2023-600251</t>
  </si>
  <si>
    <t>D-UO_06-2023-600462</t>
  </si>
  <si>
    <t>D-UO_06-2023-600317</t>
  </si>
  <si>
    <t>D-UO_08-2023-800333</t>
  </si>
  <si>
    <t>ALLIANCE MEDICAL TECHNOLOGIES S.R.L.</t>
  </si>
  <si>
    <t>D-UO_06-2023-600409</t>
  </si>
  <si>
    <t>OLYMPUS ITALIA SRL UNIPERSONALE</t>
  </si>
  <si>
    <t>D-UO_06-2023-600415</t>
  </si>
  <si>
    <t>A506020103</t>
  </si>
  <si>
    <t>D-UO_06-2023-600426</t>
  </si>
  <si>
    <t>U3208</t>
  </si>
  <si>
    <t>D-UO_06-2023-600246</t>
  </si>
  <si>
    <t>D-UO_06-2023-600222</t>
  </si>
  <si>
    <t>D-UO_06-2023-600331</t>
  </si>
  <si>
    <t>D-UO_06-2023-600169</t>
  </si>
  <si>
    <t>IRPEF LAVORO AUTONOMO (COD TRIB 104E)</t>
  </si>
  <si>
    <t>D-UO-2023-1504</t>
  </si>
  <si>
    <t>U5506</t>
  </si>
  <si>
    <t>D-UO_06-2023-600167</t>
  </si>
  <si>
    <t>TERAPON S.R.L.</t>
  </si>
  <si>
    <t>D-UO_06-2023-600441</t>
  </si>
  <si>
    <t>D-UO_06-2023-600170</t>
  </si>
  <si>
    <t>D-UO_06-2023-600239</t>
  </si>
  <si>
    <t>LINDE MEDICALE S.R.L.</t>
  </si>
  <si>
    <t>D-UO_06-2023-600237</t>
  </si>
  <si>
    <t>D-UO_06-2023-600223</t>
  </si>
  <si>
    <t>COOPERATIVA SOCIALE CTR - COMUNICAZIONE TERRITORIO RELAZIONI - ONLUS</t>
  </si>
  <si>
    <t>D-UO_06-2023-600312</t>
  </si>
  <si>
    <t>A506010102</t>
  </si>
  <si>
    <t>D-UO_06-2023-600233</t>
  </si>
  <si>
    <t>D-UO_06-2023-600498</t>
  </si>
  <si>
    <t>H.S. HOSPITAL SERVICE S.R.L. IN SIGLA H.S. S.R.L.</t>
  </si>
  <si>
    <t>D-UO_06-2023-600448</t>
  </si>
  <si>
    <t>D-UO_06-2023-600172</t>
  </si>
  <si>
    <t>D-UO_06-2023-600168</t>
  </si>
  <si>
    <t>D-UO_06-2023-600166</t>
  </si>
  <si>
    <t>D-UO_06-2023-600158</t>
  </si>
  <si>
    <t>D-UO_06-2023-600159</t>
  </si>
  <si>
    <t>D-UO_06-2023-600160</t>
  </si>
  <si>
    <t>D-UO_06-2023-600161</t>
  </si>
  <si>
    <t>D-UO_08-2023-800198</t>
  </si>
  <si>
    <t>A502021001</t>
  </si>
  <si>
    <t>IDROTERME SARDARA S.R.L.</t>
  </si>
  <si>
    <t>D-UO_06-2023-600209</t>
  </si>
  <si>
    <t>U3126</t>
  </si>
  <si>
    <t>STUDIO CARDIOLOGICO DR GIUSEPPE MASCIA SRL</t>
  </si>
  <si>
    <t>D-UO_06-2023-600165</t>
  </si>
  <si>
    <t>GB SERVICES 2018 S.R.L.</t>
  </si>
  <si>
    <t>D-UO_06-2023-600162</t>
  </si>
  <si>
    <t>D-UO_06-2023-600163</t>
  </si>
  <si>
    <t>D-UO_06-2023-600164</t>
  </si>
  <si>
    <t>ASSOCIAZIONE CASA EMMAUS IMPRESA SOCIALE</t>
  </si>
  <si>
    <t>D-UO_06-2023-600193</t>
  </si>
  <si>
    <t>D-UO_06-2023-600183</t>
  </si>
  <si>
    <t>D-UO_06-2023-600174</t>
  </si>
  <si>
    <t>OLIVERO MAURIZIO</t>
  </si>
  <si>
    <t>D-UO_06-2023-600537</t>
  </si>
  <si>
    <t>CENTRO DI RIABILITAZIONE LOGOS, GESTI E PAROLE SRL</t>
  </si>
  <si>
    <t>D-UO_06-2023-600219</t>
  </si>
  <si>
    <t>CONSORZIO LAVANDERIE E INDUSTRIE SANITARIE IN BREVE COLIS</t>
  </si>
  <si>
    <t>D-UO_06-2023-600452</t>
  </si>
  <si>
    <t>D-UO_06-2023-600114</t>
  </si>
  <si>
    <t>SMERALDA RSA DI PADRU S.R.L.</t>
  </si>
  <si>
    <t>D-UO_06-2023-600228</t>
  </si>
  <si>
    <t>DIANOVA ONLUS</t>
  </si>
  <si>
    <t>D-UO_06-2023-600194</t>
  </si>
  <si>
    <t>D-UO_06-2023-600091</t>
  </si>
  <si>
    <t xml:space="preserve">FONDAZIONE NOSTRA SIGNORA DEL RIMEDIO - ONLUS - CENTRO DI CURA E RIABILITAZIONE </t>
  </si>
  <si>
    <t>D-UO_06-2023-600266</t>
  </si>
  <si>
    <t>D-UO_06-2023-600069</t>
  </si>
  <si>
    <t>PECICCIA MAURIZIO</t>
  </si>
  <si>
    <t>D-UO_06-2023-600479</t>
  </si>
  <si>
    <t>FASTWEB S.P.A</t>
  </si>
  <si>
    <t>D-UO_06-2023-600515</t>
  </si>
  <si>
    <t>D-UO_06-2023-600610</t>
  </si>
  <si>
    <t>EXTRA INFORMATICA SRL</t>
  </si>
  <si>
    <t>D-UO_06-2023-600463</t>
  </si>
  <si>
    <t>CTR ESPERENZE ONLUS COOP. SOC. P.A.</t>
  </si>
  <si>
    <t>D-UO_06-2023-600394</t>
  </si>
  <si>
    <t>PRODIFARM SPA</t>
  </si>
  <si>
    <t>D-UO_06-2023-600150</t>
  </si>
  <si>
    <t>UNIFARM SARDEGNA S.P.A.</t>
  </si>
  <si>
    <t>D-UO_06-2023-600089</t>
  </si>
  <si>
    <t>CENTRO RIABILITATIVO SANTA LUCIA S.R.L.</t>
  </si>
  <si>
    <t>D-UO_08-2023-800221</t>
  </si>
  <si>
    <t>FONDAZIONE STEFANIA RANDAZZO</t>
  </si>
  <si>
    <t>D-UO_06-2023-600464</t>
  </si>
  <si>
    <t>A506020102</t>
  </si>
  <si>
    <t>ABBANOA S.P.A</t>
  </si>
  <si>
    <t>D-UO_06-2023-600481</t>
  </si>
  <si>
    <t>U3210</t>
  </si>
  <si>
    <t>D-UO_06-2023-600048</t>
  </si>
  <si>
    <t>D-UO_08-2023-800122</t>
  </si>
  <si>
    <t>D-UO_06-2023-600080</t>
  </si>
  <si>
    <t>ORPEA ITALIA SPA</t>
  </si>
  <si>
    <t>D-UO_06-2023-600466</t>
  </si>
  <si>
    <t>D-UO_06-2023-600210</t>
  </si>
  <si>
    <t>ECO TRAVEL SRL</t>
  </si>
  <si>
    <t>D-UO_06-2023-600197</t>
  </si>
  <si>
    <t>LONGONI S.R.L.</t>
  </si>
  <si>
    <t>D-UO_06-2023-600211</t>
  </si>
  <si>
    <t>D-UO_06-2023-600338</t>
  </si>
  <si>
    <t>STERILIS SARDEGNA S.R.L.</t>
  </si>
  <si>
    <t>D-UO_06-2023-600202</t>
  </si>
  <si>
    <t>M.D.M. SRL</t>
  </si>
  <si>
    <t>D-UO_06-2023-600105</t>
  </si>
  <si>
    <t>D-UO_06-2023-600115</t>
  </si>
  <si>
    <t>A508020101</t>
  </si>
  <si>
    <t>D-UO_06-2023-600132</t>
  </si>
  <si>
    <t>TERUMO BCT ITALIA SRL UNIPERSONALE</t>
  </si>
  <si>
    <t>D-UO_06-2023-600518</t>
  </si>
  <si>
    <t>GRUPPO SERVIZI ASSOCIATI S.P.A.</t>
  </si>
  <si>
    <t>D-UO_08-2023-801276</t>
  </si>
  <si>
    <t>ASPEN PHARMA IRELAND LTD</t>
  </si>
  <si>
    <t>D-UO_08-2023-801317</t>
  </si>
  <si>
    <t>ALTHEA ITALIA S.P.A.</t>
  </si>
  <si>
    <t>D-UO_06-2023-600564</t>
  </si>
  <si>
    <t>VITALAIRE ITALIA SPA</t>
  </si>
  <si>
    <t>D-UO_06-2023-600565</t>
  </si>
  <si>
    <t>A508020103</t>
  </si>
  <si>
    <t>OLIVETTI S.P.A.</t>
  </si>
  <si>
    <t>D-UO_06-2023-600461</t>
  </si>
  <si>
    <t>Attrezzature sanitarie e scientifiche</t>
  </si>
  <si>
    <t>D-UO_06-2023-600606</t>
  </si>
  <si>
    <t>A102020701</t>
  </si>
  <si>
    <t>CONVERGE SPA</t>
  </si>
  <si>
    <t>D-UO_06-2023-600455</t>
  </si>
  <si>
    <t>CARBOTERMO S.P.A.</t>
  </si>
  <si>
    <t>D-UO_06-2023-600456</t>
  </si>
  <si>
    <t>D-UO_06-2023-600480</t>
  </si>
  <si>
    <t>BIODIAGRAM S.R.L.</t>
  </si>
  <si>
    <t>D-UO_06-2023-600359</t>
  </si>
  <si>
    <t xml:space="preserve">RAYS SPA </t>
  </si>
  <si>
    <t>D-UO_06-2023-600344</t>
  </si>
  <si>
    <t>D-UO_06-2023-600482</t>
  </si>
  <si>
    <t>BIMAR ORTHO S.R.L.</t>
  </si>
  <si>
    <t>D-UO_06-2023-600406</t>
  </si>
  <si>
    <t>FUTURA MEDICA S.R.L.</t>
  </si>
  <si>
    <t>D-UO_06-2023-600349</t>
  </si>
  <si>
    <t>KW APPARECCHI SCIENTIFICI SRL</t>
  </si>
  <si>
    <t>D-UO_06-2023-600404</t>
  </si>
  <si>
    <t>D-UO_06-2023-600299</t>
  </si>
  <si>
    <t>BENEFIS S.R.L.</t>
  </si>
  <si>
    <t>D-UO_06-2023-600457</t>
  </si>
  <si>
    <t>ID. &amp;. CO. S.R.L.</t>
  </si>
  <si>
    <t>D-UO_06-2023-600328</t>
  </si>
  <si>
    <t>D-UO_06-2023-600314</t>
  </si>
  <si>
    <t>D-UO_06-2023-600485</t>
  </si>
  <si>
    <t>D-UO_06-2023-600363</t>
  </si>
  <si>
    <t>ARISTO PHARMA ITALY S.R.L.</t>
  </si>
  <si>
    <t>D-UO_06-2023-600294</t>
  </si>
  <si>
    <t>D-UO_06-2023-600296</t>
  </si>
  <si>
    <t>SOFAR S.P.A.</t>
  </si>
  <si>
    <t>D-UO_06-2023-600318</t>
  </si>
  <si>
    <t>D-UO_06-2023-600329</t>
  </si>
  <si>
    <t>EUROFARM S.P.A.</t>
  </si>
  <si>
    <t>D-UO_06-2023-600366</t>
  </si>
  <si>
    <t>SURGIKA S.R.L.</t>
  </si>
  <si>
    <t>D-UO_06-2023-600434</t>
  </si>
  <si>
    <t>D-UO_06-2023-600298</t>
  </si>
  <si>
    <t>D-UO_06-2023-600302</t>
  </si>
  <si>
    <t>D-UO_06-2023-600305</t>
  </si>
  <si>
    <t>D-UO_06-2023-600319</t>
  </si>
  <si>
    <t>D-UO_06-2023-600310</t>
  </si>
  <si>
    <t>D-UO_06-2023-600367</t>
  </si>
  <si>
    <t>D-UO_06-2023-600304</t>
  </si>
  <si>
    <t>D-UO_06-2023-600320</t>
  </si>
  <si>
    <t>HORIBA ABX SAS SOCIETE PAR ACTIONS SIMPLIFIEE</t>
  </si>
  <si>
    <t>D-UO_06-2023-600491</t>
  </si>
  <si>
    <t>D-UO_06-2023-600309</t>
  </si>
  <si>
    <t>D-UO_06-2023-600295</t>
  </si>
  <si>
    <t>D-UO_06-2023-600293</t>
  </si>
  <si>
    <t>D-UO_06-2023-600322</t>
  </si>
  <si>
    <t>PIRAMAL CRITICAL CARE ITALIA S.P.A.</t>
  </si>
  <si>
    <t>D-UO_06-2023-600374</t>
  </si>
  <si>
    <t>D-UO_06-2023-600333</t>
  </si>
  <si>
    <t>ETHYPHARM ITALY S.R.L.</t>
  </si>
  <si>
    <t>D-UO_06-2023-600407</t>
  </si>
  <si>
    <t>D-UO_06-2023-600477</t>
  </si>
  <si>
    <t>ORTHOFIX SRL</t>
  </si>
  <si>
    <t>D-UO_06-2023-600492</t>
  </si>
  <si>
    <t>D-UO_06-2023-600307</t>
  </si>
  <si>
    <t>D-UO_06-2023-600291</t>
  </si>
  <si>
    <t>D-UO_06-2023-600290</t>
  </si>
  <si>
    <t>BS MEDICAL S.R.L.</t>
  </si>
  <si>
    <t>D-UO_06-2023-600435</t>
  </si>
  <si>
    <t>EPPENDORF SRL - SOCIETA' UNIPERSONALE</t>
  </si>
  <si>
    <t>D-UO_06-2023-600607</t>
  </si>
  <si>
    <t>D-UO_06-2023-600292</t>
  </si>
  <si>
    <t>D-UO_06-2023-600315</t>
  </si>
  <si>
    <t>D-UO_06-2023-600493</t>
  </si>
  <si>
    <t>PROMOS SPA</t>
  </si>
  <si>
    <t>D-UO_06-2023-600343</t>
  </si>
  <si>
    <t>D-UO_06-2023-600323</t>
  </si>
  <si>
    <t>D-UO_06-2023-600281</t>
  </si>
  <si>
    <t>ITALFARMACO SPA</t>
  </si>
  <si>
    <t>D-UO_06-2023-600423</t>
  </si>
  <si>
    <t>D-UO_06-2023-600326</t>
  </si>
  <si>
    <t>D-UO_06-2023-600270</t>
  </si>
  <si>
    <t>D-UO_06-2023-600401</t>
  </si>
  <si>
    <t>A501020401</t>
  </si>
  <si>
    <t>ECO LASER INFORMATICA SRL</t>
  </si>
  <si>
    <t>D-UO_06-2023-600255</t>
  </si>
  <si>
    <t>U2204</t>
  </si>
  <si>
    <t>D-UO_06-2023-600279</t>
  </si>
  <si>
    <t>NACATUR INTERNATIONAL IMPORT EXPORT S.R.L.</t>
  </si>
  <si>
    <t>D-UO_06-2023-600301</t>
  </si>
  <si>
    <t>D-UO_06-2023-600327</t>
  </si>
  <si>
    <t>D-UO_06-2023-600289</t>
  </si>
  <si>
    <t>TILLOMED ITALIA S.R.L.</t>
  </si>
  <si>
    <t>D-UO_06-2023-600411</t>
  </si>
  <si>
    <t>MOLNLYCKE HEALTH CARE S.R.L.</t>
  </si>
  <si>
    <t>D-UO_06-2023-600412</t>
  </si>
  <si>
    <t>MIKAI SPA</t>
  </si>
  <si>
    <t>D-UO_06-2023-600334</t>
  </si>
  <si>
    <t>LABORATORIO FARMACEUTICO C.T. S.R.L.</t>
  </si>
  <si>
    <t>D-UO_06-2023-600352</t>
  </si>
  <si>
    <t>NOVO NORDISK S.P.A.</t>
  </si>
  <si>
    <t>D-UO_06-2023-600397</t>
  </si>
  <si>
    <t>D-UO_06-2023-600280</t>
  </si>
  <si>
    <t>MEDLINE INTERNATIONAL ITALY SRL</t>
  </si>
  <si>
    <t>D-UO_06-2023-600375</t>
  </si>
  <si>
    <t>D-UO_06-2023-600274</t>
  </si>
  <si>
    <t>D-UO_06-2023-600269</t>
  </si>
  <si>
    <t>D-UO_06-2023-600337</t>
  </si>
  <si>
    <t>BIOINDUSTRIA L.I.M. SPA</t>
  </si>
  <si>
    <t>D-UO_06-2023-600308</t>
  </si>
  <si>
    <t>BRACCO IMAGING ITALIA S.R.L.</t>
  </si>
  <si>
    <t>D-UO_06-2023-600332</t>
  </si>
  <si>
    <t>DASER SRL</t>
  </si>
  <si>
    <t>D-UO_06-2023-600339</t>
  </si>
  <si>
    <t>A501010501</t>
  </si>
  <si>
    <t>FARMACIA SANTA TERESA DEL BAMBIN GESU' DI PIA CRISTINA E PINNA CI NZIA S.N.C.</t>
  </si>
  <si>
    <t>D-UO_06-2023-600372</t>
  </si>
  <si>
    <t>U2113</t>
  </si>
  <si>
    <t>CIQUADRO DI CARBONI SEBASTIANO &amp; C. S.N.C.</t>
  </si>
  <si>
    <t>D-UO_06-2023-600364</t>
  </si>
  <si>
    <t>INDIVIOR ITALIA S.R.L.</t>
  </si>
  <si>
    <t>D-UO_06-2023-600268</t>
  </si>
  <si>
    <t>D-UO_06-2023-600353</t>
  </si>
  <si>
    <t>EUROMEDICAL - S.R.L.</t>
  </si>
  <si>
    <t>D-UO_06-2023-600336</t>
  </si>
  <si>
    <t>D-UO_06-2023-600260</t>
  </si>
  <si>
    <t>D-UO_06-2023-600259</t>
  </si>
  <si>
    <t>UBER ROS SPA</t>
  </si>
  <si>
    <t>D-UO_06-2023-600330</t>
  </si>
  <si>
    <t>MABE S.R.L.</t>
  </si>
  <si>
    <t>D-UO_06-2023-600257</t>
  </si>
  <si>
    <t>D-UO_06-2023-600284</t>
  </si>
  <si>
    <t>A501020201</t>
  </si>
  <si>
    <t>3 M.C. - SOCIETA' PER AZIONI</t>
  </si>
  <si>
    <t>D-UO_06-2023-600256</t>
  </si>
  <si>
    <t>U2202</t>
  </si>
  <si>
    <t>D-UO_06-2023-600325</t>
  </si>
  <si>
    <t>D-UO_06-2023-600316</t>
  </si>
  <si>
    <t>D-UO_06-2023-600261</t>
  </si>
  <si>
    <t>D-UO_06-2023-600224</t>
  </si>
  <si>
    <t>D-UO_06-2023-600217</t>
  </si>
  <si>
    <t>D-UO_06-2023-600195</t>
  </si>
  <si>
    <t>D-UO_06-2023-600524</t>
  </si>
  <si>
    <t>D-UO_06-2023-600218</t>
  </si>
  <si>
    <t>D-UO_06-2023-600242</t>
  </si>
  <si>
    <t>BRUNO FARMACEUTICI S.P.A.</t>
  </si>
  <si>
    <t>D-UO_08-2023-800542</t>
  </si>
  <si>
    <t>D-UO_06-2023-600514</t>
  </si>
  <si>
    <t>D-UO_06-2023-600244</t>
  </si>
  <si>
    <t>D-UO_06-2023-600199</t>
  </si>
  <si>
    <t>ALFA INTES INDUSTRIA TERAPEUTICA SPLENDORE SRL</t>
  </si>
  <si>
    <t>D-UO_06-2023-600436</t>
  </si>
  <si>
    <t>FARMA GROUP SRL</t>
  </si>
  <si>
    <t>D-UO_06-2023-600437</t>
  </si>
  <si>
    <t>D-UO_06-2023-600243</t>
  </si>
  <si>
    <t>D-UO_06-2023-600157</t>
  </si>
  <si>
    <t>D-UO_06-2023-600235</t>
  </si>
  <si>
    <t>D-UO_06-2023-600517</t>
  </si>
  <si>
    <t>MEDIA SARDA NOA SOCIETA' COOPERATIVA</t>
  </si>
  <si>
    <t>D-UO_06-2023-600340</t>
  </si>
  <si>
    <t>Descrizione Siope</t>
  </si>
  <si>
    <t>CODICE 
CONTO ECONOMICO</t>
  </si>
  <si>
    <t>CODICE_
ELEMENTO SIOPE</t>
  </si>
  <si>
    <t>DESCRIZIONE 
SIOPE</t>
  </si>
  <si>
    <t>0205080104</t>
  </si>
  <si>
    <t>0502020611</t>
  </si>
  <si>
    <t>1100</t>
  </si>
  <si>
    <t>FONDO DI CASSA DELL'ENTE ALL' INIZIO DELL'ANNO (1)</t>
  </si>
  <si>
    <t>1200</t>
  </si>
  <si>
    <t>RISCOSSIONI EFFETTUATE DALL'ENTE A TUTTO IL MESE (2)</t>
  </si>
  <si>
    <t>1300</t>
  </si>
  <si>
    <t>PAGAMENTI EFFETTUATI DALL'ENTE A TUTTO IL MESE (3)</t>
  </si>
  <si>
    <t>1400</t>
  </si>
  <si>
    <t>FONDO DI CASSA DELL'ENTE ALLA FINE DEL PERIODO DI RIFERIMENTO (4) = (1+2-3)</t>
  </si>
  <si>
    <t>1450</t>
  </si>
  <si>
    <t>FONDO DI CASSA DELL'ENTE ALLA FINE DEL PERIODO DI RIFERIMENTO - QUOTA VINCOLATA</t>
  </si>
  <si>
    <t>1500</t>
  </si>
  <si>
    <t>DISPONIBILITA' LIQUIDE PRESSO IL CONTO DI TESORERIA SENZA OBBLIGO DI RIVERSAMENTO A FINE PERIODO DI RIFERIMENTO, COMPRESE QUELLE REIMPIEGATE IN OPERAZIONI FINANZIARIE (5)</t>
  </si>
  <si>
    <t>1600</t>
  </si>
  <si>
    <t>RISCOSSIONI EFFETTUATE DAL  TESORIERE  A TUTTO IL MESE E NON CONTABILIZZATE NELLA CONTABILITA' SPECIALE (6)</t>
  </si>
  <si>
    <t>1700</t>
  </si>
  <si>
    <t>PAGAMENTI EFFETTUATI DAL  TESORIERE  A TUTTO IL MESE E NON CONTABILIZZATI NELLA CONTABILITA' SPECIALE (7)</t>
  </si>
  <si>
    <t>1800</t>
  </si>
  <si>
    <t>VERSAMENTI PRESSO LA CONTABILITA' SPECIALE NON CONTABILIZZATI DAL TESORIERE  A TUTTO IL MESE (8)</t>
  </si>
  <si>
    <t>1850</t>
  </si>
  <si>
    <t>PRELIEVI DALLA CONTABILITA' SPECIALE NON CONTABILIZZATI DAL TESORIERE  A TUTTO IL MESE (9)</t>
  </si>
  <si>
    <t>1900</t>
  </si>
  <si>
    <t>SALDO PRESSO LA CONTABILITA' SPECIALE A FINE PERIODO DI RIFERIMENTO (4-5-6+7+8-9)</t>
  </si>
  <si>
    <t>2100</t>
  </si>
  <si>
    <t>DISPONIBILITA' LIQUIDE LIBERE ALLA FINE DEL MESE COMPRESE QUELLE REIMPIEGATE IN OPERAZIONI FINANZIARIE</t>
  </si>
  <si>
    <t>2200</t>
  </si>
  <si>
    <t>DISPONIBILITA' LIQUIDE VINCOLATE ALLA FINE DEL MESE COMPRESE QUELLE REIMPIEGATE IN OPERAZIONI FINANZIARIE</t>
  </si>
  <si>
    <t>2300</t>
  </si>
  <si>
    <t>2400</t>
  </si>
  <si>
    <t xml:space="preserve">DISPONIBILITA' LIQUIDE VINCOLATE ALLA FINE DEL MESE COMPRESE QUELLE REIMPIEGATE IN OPERAZIONI FINANZIARIE_x000D_
</t>
  </si>
  <si>
    <t>5407</t>
  </si>
  <si>
    <t>Altri Tributi</t>
  </si>
  <si>
    <t>750233</t>
  </si>
  <si>
    <t>D1100</t>
  </si>
  <si>
    <t xml:space="preserve">FONDO DI CASSA DELL'ENTE ALL' INIZIO DELL'ANNO (1)_x000D_
</t>
  </si>
  <si>
    <t>D1200</t>
  </si>
  <si>
    <t xml:space="preserve">RISCOSSIONI EFFETTUATE DALL'ENTE A TUTTO IL MESE (2)_x000D_
</t>
  </si>
  <si>
    <t>D1300</t>
  </si>
  <si>
    <t xml:space="preserve">PAGAMENTI EFFETTUATI DALL'ENTE A TUTTO IL MESE (3)_x000D_
</t>
  </si>
  <si>
    <t>D1400</t>
  </si>
  <si>
    <t xml:space="preserve">FONDO DI CASSA DELL'ENTE ALLA FINE DEL PERIODO DI RIFERIMENTO (4) = (1+2-3)_x000D_
</t>
  </si>
  <si>
    <t>D1450</t>
  </si>
  <si>
    <t xml:space="preserve">di cui FONDO DI CASSA DELL'ENTE ALLA FINE DEL PERIODO DI RIFERIMENTO - QUOTA VINCOLATA_x000D_
</t>
  </si>
  <si>
    <t>D1500</t>
  </si>
  <si>
    <t xml:space="preserve">DISPONIBILITA' LIQUIDE PRESSO IL CONTO DI TESORERIA SENZA OBBLIGO DI RIVERSAMENTO A FINE PERIODO DI RIFERIMENTO, COMPRESE QUELLE REIMPIEGATE IN OPERAZIONI FINANZIARIE (5)_x000D_
</t>
  </si>
  <si>
    <t>D1600</t>
  </si>
  <si>
    <t xml:space="preserve">RISCOSSIONI EFFETTUATE DAL TESORIERE A TUTTO IL MESE E NON CONTABILIZZATE NELLA CONTABILITA' SPECIALE (6)_x000D_
</t>
  </si>
  <si>
    <t>D1700</t>
  </si>
  <si>
    <t xml:space="preserve">PAGAMENTI EFFETTUATI DAL TESORIERE A TUTTO IL MESE E NON CONTABILIZZATI NELLA CONTABILITA' SPECIALE (7)_x000D_
</t>
  </si>
  <si>
    <t>D1800</t>
  </si>
  <si>
    <t xml:space="preserve">VERSAMENTI PRESSO LA CONTABILITA' SPECIALE NON CONTABILIZZATI DAL TESORIERE A TUTTO IL MESE (8)_x000D_
</t>
  </si>
  <si>
    <t>D1850</t>
  </si>
  <si>
    <t xml:space="preserve">PRELIEVI DALLA CONTABILITA' SPECIALE NON CONTABILIZZATI DAL TESORIERE  A TUTTO IL MESE (9)_x000D_
</t>
  </si>
  <si>
    <t>D1900</t>
  </si>
  <si>
    <t xml:space="preserve">SALDO PRESSO LA CONTABILITA' SPECIALE A FINE PERIODO DI RIFERIMENTO (4-5-6+7+8-9)_x000D_
</t>
  </si>
  <si>
    <t>D2100</t>
  </si>
  <si>
    <t xml:space="preserve">DISPONIBILITA' LIQUIDE LIBERE ALLA FINE DEL MESE COMPRESE QUELLE REIMPIEGATE IN OPERAZIONI FINANZIARIE_x000D_
</t>
  </si>
  <si>
    <t>D2200</t>
  </si>
  <si>
    <t>D2300</t>
  </si>
  <si>
    <t>D2400</t>
  </si>
  <si>
    <t>E1100</t>
  </si>
  <si>
    <t>Compartecipazione  alla spesa per prestazioni sanitarie (ticket)</t>
  </si>
  <si>
    <t>E1301</t>
  </si>
  <si>
    <t>E1302</t>
  </si>
  <si>
    <t xml:space="preserve">Entrate da Aziende ospedaliere della Regione/Provincia autonoma per prestazioni sanitarie e sociosanitarie a rilevanza sanitaria </t>
  </si>
  <si>
    <t>E1303</t>
  </si>
  <si>
    <t xml:space="preserve">Entrate da IRCCS pubblici e Fondazioni IRCSS della Regione/Provincia autonoma per prestazioni sanitarie e sociosanitarie a rilevanza sanitaria </t>
  </si>
  <si>
    <t>E1304</t>
  </si>
  <si>
    <t xml:space="preserve">Entrate da Policlinici universitari della Regione/Provincia autonoma per prestazioni sanitarie e sociosanitarie a rilevanza sanitaria </t>
  </si>
  <si>
    <t>E1400</t>
  </si>
  <si>
    <t xml:space="preserve">Entrate per prestazioni sanitarie e sociosanitarie a rilevanza sanitaria ad altre Amministrazioni pubbliche </t>
  </si>
  <si>
    <t>E1500</t>
  </si>
  <si>
    <t>Entrate  per prestazioni sanitarie  erogate a soggetti privati</t>
  </si>
  <si>
    <t>E1600</t>
  </si>
  <si>
    <t>Entrate  per prestazioni sanitarie  erogate in regime di intramoenia</t>
  </si>
  <si>
    <t>E1650</t>
  </si>
  <si>
    <t xml:space="preserve">Entrate derivanti dalla vendita di beni di consumo_x000D_
</t>
  </si>
  <si>
    <t>E1800</t>
  </si>
  <si>
    <t>Entrate per prestazione di servizi derivanti da sopravvenienze attive</t>
  </si>
  <si>
    <t>E2101</t>
  </si>
  <si>
    <t>Contributi e trasferimenti correnti da Stato</t>
  </si>
  <si>
    <t>E2102</t>
  </si>
  <si>
    <t>Contributi e trasferimenti correnti da Regione e Prov. Autonoma per quota fondo sanitario regionale indistinto</t>
  </si>
  <si>
    <t>E2105</t>
  </si>
  <si>
    <t xml:space="preserve">Altri contributi e trasferimenti correnti da Regione e Prov. Autonoma </t>
  </si>
  <si>
    <t>E2107</t>
  </si>
  <si>
    <t>Contributi e trasferimenti correnti da città metropolitane</t>
  </si>
  <si>
    <t>E2109</t>
  </si>
  <si>
    <t>Contributi e trasferimenti correnti da unioni di comuni</t>
  </si>
  <si>
    <t>E2110</t>
  </si>
  <si>
    <t>Contributi e trasferimenti correnti da comunità montane</t>
  </si>
  <si>
    <t>E2112</t>
  </si>
  <si>
    <t>Contributi e trasferimenti correnti da aziende ospedaliere</t>
  </si>
  <si>
    <t>E2113</t>
  </si>
  <si>
    <t>Contributi e trasferimenti correnti da IRCCS pubblici - Fondazioni IRCSS</t>
  </si>
  <si>
    <t>E2114</t>
  </si>
  <si>
    <t>Contributi e trasferimenti correnti dagli Istituti Zooprofilattici sperimentali</t>
  </si>
  <si>
    <t>E2115</t>
  </si>
  <si>
    <t>Contributi e trasferimenti correnti da Policlinici universitari</t>
  </si>
  <si>
    <t>E2116</t>
  </si>
  <si>
    <t>Contributi e trasferimenti correnti da Enti di previdenza</t>
  </si>
  <si>
    <t>E2117</t>
  </si>
  <si>
    <t>Contributi e trasferimenti correnti da Enti di ricerca</t>
  </si>
  <si>
    <t>E2118</t>
  </si>
  <si>
    <t>Contributi e trasferimenti correnti da Camere di commercio</t>
  </si>
  <si>
    <t>E2119</t>
  </si>
  <si>
    <t>Contributi e trasferimenti correnti da Autorità portuali</t>
  </si>
  <si>
    <t>E2120</t>
  </si>
  <si>
    <t>Contributi e trasferimenti correnti da Aziende di promozione turistica</t>
  </si>
  <si>
    <t>E2121</t>
  </si>
  <si>
    <t>Contributi e trasferimenti correnti da Università</t>
  </si>
  <si>
    <t>E2122</t>
  </si>
  <si>
    <t>Contributi e trasferimenti correnti da Enti Parco Nazionali</t>
  </si>
  <si>
    <t>E2123</t>
  </si>
  <si>
    <t>Contributi e trasferimenti correnti da ARPA</t>
  </si>
  <si>
    <t>E2202</t>
  </si>
  <si>
    <t>Donazioni da imprese</t>
  </si>
  <si>
    <t>E2203</t>
  </si>
  <si>
    <t>Contributi e trasferimenti correnti da Famiglie</t>
  </si>
  <si>
    <t>E2204</t>
  </si>
  <si>
    <t>Donazioni da famiglie</t>
  </si>
  <si>
    <t>E2206</t>
  </si>
  <si>
    <t>Donazioni da istituzioni sociali senza fine di lucro.</t>
  </si>
  <si>
    <t>E2301</t>
  </si>
  <si>
    <t xml:space="preserve">Contributi e trasferimenti correnti da Unione Europea_x000D_
</t>
  </si>
  <si>
    <t>E2302</t>
  </si>
  <si>
    <t xml:space="preserve">Contributi e trasferimenti correnti da altre istituzioni estere_x000D_
</t>
  </si>
  <si>
    <t>E2303</t>
  </si>
  <si>
    <t xml:space="preserve">Contributi e trasferimenti correnti da soggetti esteri privati_x000D_
</t>
  </si>
  <si>
    <t>E3102</t>
  </si>
  <si>
    <t xml:space="preserve">Rimborsi spese per personale comandato </t>
  </si>
  <si>
    <t>E3104</t>
  </si>
  <si>
    <t xml:space="preserve">Restituzione fondi economali </t>
  </si>
  <si>
    <t>E3105</t>
  </si>
  <si>
    <t>Riscossioni IVA</t>
  </si>
  <si>
    <t>E3106</t>
  </si>
  <si>
    <t>Altri concorsi, recuperi e rimborsi</t>
  </si>
  <si>
    <t>E3201</t>
  </si>
  <si>
    <t>Fitti attivi</t>
  </si>
  <si>
    <t>E3202</t>
  </si>
  <si>
    <t xml:space="preserve">Interessi attivi </t>
  </si>
  <si>
    <t>E3203</t>
  </si>
  <si>
    <t>Proventi finanziari</t>
  </si>
  <si>
    <t>E4200</t>
  </si>
  <si>
    <t>Alienazione di immobilizzazioni immateriali</t>
  </si>
  <si>
    <t>E4301</t>
  </si>
  <si>
    <t xml:space="preserve">Alienazione di partecipazioni in altre imprese </t>
  </si>
  <si>
    <t>E4302</t>
  </si>
  <si>
    <t>Alienazioni di partecipazioni azionarie</t>
  </si>
  <si>
    <t>E4303</t>
  </si>
  <si>
    <t>Alienazione di titoli di  Stato</t>
  </si>
  <si>
    <t>E4304</t>
  </si>
  <si>
    <t>Alienazione di altri titoli</t>
  </si>
  <si>
    <t>E5101</t>
  </si>
  <si>
    <t>Contributi e trasferimenti in c/capitale  da Stato</t>
  </si>
  <si>
    <t>E5102</t>
  </si>
  <si>
    <t>Contributi e trasferimenti   da Regione e Prov. Autonoma per ripiani perdite</t>
  </si>
  <si>
    <t>E5103</t>
  </si>
  <si>
    <t>Contributi e trasferimenti da Regione e Prov. Autonoma per finanziamenti di investimenti e fondo di dotazione</t>
  </si>
  <si>
    <t>E5104</t>
  </si>
  <si>
    <t>Contributi e trasferimenti in c/capitale  da province</t>
  </si>
  <si>
    <t>E5105</t>
  </si>
  <si>
    <t>Contributi e trasferimenti in c/capitale  da città metropolitane</t>
  </si>
  <si>
    <t>E5106</t>
  </si>
  <si>
    <t>Contributi e trasferimenti in c/capitale  da comuni</t>
  </si>
  <si>
    <t>E5107</t>
  </si>
  <si>
    <t>Contributi e trasferimenti in c/capitale  da unioni di comuni</t>
  </si>
  <si>
    <t>E5108</t>
  </si>
  <si>
    <t>Contributi e trasferimenti in c/capitale  da comunità montane</t>
  </si>
  <si>
    <t>E5109</t>
  </si>
  <si>
    <t>Contributi e trasferimenti in c/capitale  da aziende sanitarie</t>
  </si>
  <si>
    <t>E5110</t>
  </si>
  <si>
    <t>Contributi e trasferimenti in c/capitale  da aziende ospedaliere</t>
  </si>
  <si>
    <t>E5111</t>
  </si>
  <si>
    <t>Contributi e trasferimenti in c/capitale  da IRCCS pubblici - Fondazioni IRCCS</t>
  </si>
  <si>
    <t>E5112</t>
  </si>
  <si>
    <t>Contributi e trasferimenti in c/capitale dagli Istituti Zooprofilattici sperimentali</t>
  </si>
  <si>
    <t>E5113</t>
  </si>
  <si>
    <t>Contributi e trasferimenti in c/capitale  da Policlinici universitari</t>
  </si>
  <si>
    <t>E5114</t>
  </si>
  <si>
    <t>Contributi e trasferimenti in c/capitale  da Enti di previdenza</t>
  </si>
  <si>
    <t>E5115</t>
  </si>
  <si>
    <t>Contributi e trasferimenti in c/capitale  da Enti di ricerca</t>
  </si>
  <si>
    <t>E5116</t>
  </si>
  <si>
    <t>Contributi e trasferimenti in c/capitale  da Camere di commercio</t>
  </si>
  <si>
    <t>E5117</t>
  </si>
  <si>
    <t>Contributi e trasferimenti in c/capitale  da Autorità portuali</t>
  </si>
  <si>
    <t>E5118</t>
  </si>
  <si>
    <t>Contributi e trasferimenti in c/capitale  da Aziende di promozione turistica</t>
  </si>
  <si>
    <t>E5119</t>
  </si>
  <si>
    <t>Contributi e trasferimenti in c/capitale  da Università</t>
  </si>
  <si>
    <t>E5120</t>
  </si>
  <si>
    <t>Contributi e trasferimenti in c/capitale  da Enti Parco Nazionali</t>
  </si>
  <si>
    <t>E5121</t>
  </si>
  <si>
    <t>Contributi e trasferimenti in c/capitale  da ARPA</t>
  </si>
  <si>
    <t>E5199</t>
  </si>
  <si>
    <t>Contributi e trasferimenti in c/capitale  da altri enti Amministrazioni pubbliche</t>
  </si>
  <si>
    <t>E5201</t>
  </si>
  <si>
    <t>Contributi e trasferimenti in c/capitale  da Imprese</t>
  </si>
  <si>
    <t>E5202</t>
  </si>
  <si>
    <t>Contributi e trasferimenti in c/capitale  da Famiglie</t>
  </si>
  <si>
    <t>E5203</t>
  </si>
  <si>
    <t>Contributi e trasferimenti in c/capitale  da Istituzioni sociali senza fine di lucro</t>
  </si>
  <si>
    <t>E5301</t>
  </si>
  <si>
    <t xml:space="preserve">Contributi e trasferimenti in c/capitale  dall'Unione Europea_x000D_
</t>
  </si>
  <si>
    <t>E5302</t>
  </si>
  <si>
    <t xml:space="preserve">Contributi e trasferimenti in conto capitale da altre istituzioni estere_x000D_
</t>
  </si>
  <si>
    <t>E5303</t>
  </si>
  <si>
    <t xml:space="preserve">Contributi e trasferimenti in conto capitale da soggetti esteri privati_x000D_
</t>
  </si>
  <si>
    <t>E6100</t>
  </si>
  <si>
    <t>Prelievi da conti bancari di deposito</t>
  </si>
  <si>
    <t>E6200</t>
  </si>
  <si>
    <t>Prelievi dai conti di tesoreria unica relativi alle gestioni stralcio e alla spesa in conto capitale</t>
  </si>
  <si>
    <t>E6300</t>
  </si>
  <si>
    <t>Depositi per spese contrattuali</t>
  </si>
  <si>
    <t>E6420</t>
  </si>
  <si>
    <t xml:space="preserve">Riscossioni derivanti dalla chiusura di acconti e anticipazioni erogate dall'azienda_x000D_
</t>
  </si>
  <si>
    <t>E6430</t>
  </si>
  <si>
    <t xml:space="preserve">Acconti erogati dalla Regione/Provincia autonoma_x000D_
</t>
  </si>
  <si>
    <t>E6450</t>
  </si>
  <si>
    <t xml:space="preserve">Estinzione  mandati provvisori per le spese di personale_x000D_
</t>
  </si>
  <si>
    <t>E6460</t>
  </si>
  <si>
    <t xml:space="preserve">Reintegro ordini di accreditamento ai funzionari delegati_x000D_
</t>
  </si>
  <si>
    <t>E6500</t>
  </si>
  <si>
    <t>Altre operazioni finanziarie</t>
  </si>
  <si>
    <t>E6910</t>
  </si>
  <si>
    <t xml:space="preserve">Ritenute erariali_x000D_
</t>
  </si>
  <si>
    <t>E6911</t>
  </si>
  <si>
    <t xml:space="preserve">Ritenute previdenziali e assistenziali al personale_x000D_
</t>
  </si>
  <si>
    <t>E6912</t>
  </si>
  <si>
    <t xml:space="preserve">Altre ritenute al personale per conto di terzi_x000D_
</t>
  </si>
  <si>
    <t>E7100</t>
  </si>
  <si>
    <t>Anticipazioni di cassa</t>
  </si>
  <si>
    <t>E7201</t>
  </si>
  <si>
    <t xml:space="preserve">Mutui da Cassa depositi e prestiti - gestione Tesoro </t>
  </si>
  <si>
    <t>E7202</t>
  </si>
  <si>
    <t>Mutui da Cassa depositi e prestiti - gestione CDP spa</t>
  </si>
  <si>
    <t>E7300</t>
  </si>
  <si>
    <t>Mutui e prestiti da altri soggetti</t>
  </si>
  <si>
    <t>E9998</t>
  </si>
  <si>
    <t>INCASSI DA REGOLARIZZARE DERIVANTI DALLE ANTICIPAZIONI DI CASSA  (riscossioni codificate dal cassiere)</t>
  </si>
  <si>
    <t>E9999</t>
  </si>
  <si>
    <t>ALTRI INCASSI DA REGOLARIZZARE (riscossioni codificate dal cassiere)</t>
  </si>
  <si>
    <t>U1101</t>
  </si>
  <si>
    <t>Competenze a favore del personale al netto degli arretrati</t>
  </si>
  <si>
    <t>U1102</t>
  </si>
  <si>
    <t>Arretrati di anni precedenti e per anno in corso</t>
  </si>
  <si>
    <t>U1301</t>
  </si>
  <si>
    <t xml:space="preserve">Contributi obbligatori per il personale </t>
  </si>
  <si>
    <t>U1401</t>
  </si>
  <si>
    <t xml:space="preserve">Borse di studio e sussidi per il personale </t>
  </si>
  <si>
    <t>U1402</t>
  </si>
  <si>
    <t xml:space="preserve">Centri attività sociali, sportive e culturali </t>
  </si>
  <si>
    <t>U1403</t>
  </si>
  <si>
    <t xml:space="preserve">Indennizzi </t>
  </si>
  <si>
    <t>U1501</t>
  </si>
  <si>
    <t xml:space="preserve">Trattamento di missione e rimborsi spese viaggi </t>
  </si>
  <si>
    <t>U1502</t>
  </si>
  <si>
    <t>TFR a carico direttamente a carico azienda</t>
  </si>
  <si>
    <t>U1503</t>
  </si>
  <si>
    <t>Rimborsi spese per personale comandato</t>
  </si>
  <si>
    <t>U2102</t>
  </si>
  <si>
    <t>Emoderivati</t>
  </si>
  <si>
    <t>Prodotti dietetici</t>
  </si>
  <si>
    <t>Materiali per la profilassi (vaccini)</t>
  </si>
  <si>
    <t>U2106</t>
  </si>
  <si>
    <t>Materiali diagnostici, lastreRX, mezzi contrasto RX,carta per ECG, ecc.</t>
  </si>
  <si>
    <t>U2108</t>
  </si>
  <si>
    <t>Materiali protesici</t>
  </si>
  <si>
    <t>U2109</t>
  </si>
  <si>
    <t>Materiali per emodialisi</t>
  </si>
  <si>
    <t>U2110</t>
  </si>
  <si>
    <t>Materiali e prodotti per uso veterinario</t>
  </si>
  <si>
    <t>U2111</t>
  </si>
  <si>
    <t>Acquisti di beni sanitari da altre strutture sanitarie</t>
  </si>
  <si>
    <t>U2199</t>
  </si>
  <si>
    <t xml:space="preserve">Acquisto di beni sanitari derivante da sopravvenienze </t>
  </si>
  <si>
    <t>U2201</t>
  </si>
  <si>
    <t>Prodotti alimentari</t>
  </si>
  <si>
    <t>U2203</t>
  </si>
  <si>
    <t xml:space="preserve">Combustibili, carburanti e lubrificanti  </t>
  </si>
  <si>
    <t>Supporti informatici e cancelleria</t>
  </si>
  <si>
    <t>U2205</t>
  </si>
  <si>
    <t>Pubblicazioni, giornali e riviste</t>
  </si>
  <si>
    <t>U2206</t>
  </si>
  <si>
    <t>Acquisto di materiali per la manutenzione</t>
  </si>
  <si>
    <t>U2207</t>
  </si>
  <si>
    <t xml:space="preserve">Acquisto di beni non sanitari da altre strutture sanitarie_x000D_
</t>
  </si>
  <si>
    <t>U2299</t>
  </si>
  <si>
    <t xml:space="preserve">Acquisto di beni non sanitari derivante da sopravvenienze </t>
  </si>
  <si>
    <t>U3101</t>
  </si>
  <si>
    <t>Acquisti di servizi sanitari per medicina di base dalle strutture sanitarie pubbliche della Regione/Provincia autonoma di appartenenza</t>
  </si>
  <si>
    <t>U3102</t>
  </si>
  <si>
    <t>Acquisti di servizi sanitari per medicina di base da altre Amministrazioni pubbliche</t>
  </si>
  <si>
    <t>U3103</t>
  </si>
  <si>
    <t>Acquisti di servizi sanitari per medicina di base da soggetti convenzionali</t>
  </si>
  <si>
    <t>U3104</t>
  </si>
  <si>
    <t>Acquisti di servizi sanitari per farmaceutica da strutture sanitarie pubbliche della Regione/Provincia autonoma di appartenenza</t>
  </si>
  <si>
    <t>U3115</t>
  </si>
  <si>
    <t>Acquisti di servizi sanitari per assistenza integrativa e protesica da privati</t>
  </si>
  <si>
    <t>U3119</t>
  </si>
  <si>
    <t>Acquisti di prestazioni di psichiatria residenziale e semiresidenziale da strutture sanitarie pubbliche della Regione/Provincia autonoma di appartenenza</t>
  </si>
  <si>
    <t>U3136</t>
  </si>
  <si>
    <t>Consulenze, collaborazioni, interinale e altre prestazioni di lavoro sanitarie e sociosanitarie da privati</t>
  </si>
  <si>
    <t>U3137</t>
  </si>
  <si>
    <t>Altri acquisti di servizi e prestazioni sanitarie  da strutture sanitarie pubbliche della Regione/Provincia autonoma di appartenenza</t>
  </si>
  <si>
    <t>Altri acquisti di servizi e prestazioni sanitarie  da altre Amministrazioni pubbliche</t>
  </si>
  <si>
    <t>U3151</t>
  </si>
  <si>
    <t>Contributi previdenziali e assistenziali sui compensi ai medici di base in convenzione</t>
  </si>
  <si>
    <t>Contributi previdenziali e assistenziali sui compensi ai medici specialisti ambulatoriali</t>
  </si>
  <si>
    <t>U3198</t>
  </si>
  <si>
    <t>Altri acquisti di servizi e prestazioni sanitarie  da altri soggetti</t>
  </si>
  <si>
    <t>U3199</t>
  </si>
  <si>
    <t xml:space="preserve">Acquisto di servizi sanitari derivanti da sopravvenienze </t>
  </si>
  <si>
    <t>Mensa per degenti</t>
  </si>
  <si>
    <t>U3207</t>
  </si>
  <si>
    <t>Riscaldamento</t>
  </si>
  <si>
    <t xml:space="preserve">Utenze e canoni per energia elettrica </t>
  </si>
  <si>
    <t>U3211</t>
  </si>
  <si>
    <t>Assicurazioni</t>
  </si>
  <si>
    <t>U3214</t>
  </si>
  <si>
    <t>Manutenzione ordinaria e riparazioni di immobili   e loro pertinenze</t>
  </si>
  <si>
    <t>Manutenzione ordinaria e riparazioni di attrezzature tecnico-scientifico sanitarie</t>
  </si>
  <si>
    <t>Smaltimento rifiuti</t>
  </si>
  <si>
    <t>U3222</t>
  </si>
  <si>
    <t>Manutenzione e riparazione ai mobili e arredi</t>
  </si>
  <si>
    <t>U3298</t>
  </si>
  <si>
    <t xml:space="preserve">Acquisto di servizi non sanitari derivanti da sopravvenienze </t>
  </si>
  <si>
    <t>U4101</t>
  </si>
  <si>
    <t>Contributi e trasferimenti  a Regione/Provincia autonoma</t>
  </si>
  <si>
    <t>U4102</t>
  </si>
  <si>
    <t>Contributi e trasferimenti  a province</t>
  </si>
  <si>
    <t>U4103</t>
  </si>
  <si>
    <t>Contributi e trasferimenti  a città metropolitane</t>
  </si>
  <si>
    <t>U4104</t>
  </si>
  <si>
    <t>Contributi e trasferimenti  a comuni</t>
  </si>
  <si>
    <t>U4105</t>
  </si>
  <si>
    <t xml:space="preserve">Contributi e trasferimenti  a unioni di comuni </t>
  </si>
  <si>
    <t>U4106</t>
  </si>
  <si>
    <t>Contributi e trasferimenti  a comunità montane</t>
  </si>
  <si>
    <t>U4107</t>
  </si>
  <si>
    <t>Contributi e trasferimenti  ad aziende sanitarie</t>
  </si>
  <si>
    <t>U4108</t>
  </si>
  <si>
    <t>Contributi e trasferimenti  ad aziende ospedaliere</t>
  </si>
  <si>
    <t>U4109</t>
  </si>
  <si>
    <t>Contributi e trasferimenti  a policlinici univeristari</t>
  </si>
  <si>
    <t>U4110</t>
  </si>
  <si>
    <t>Contributi e trasferimenti  ad IRCCS pubblici - Fondazioni IRCSS</t>
  </si>
  <si>
    <t>U4111</t>
  </si>
  <si>
    <t>Contributi e trasferimenti  a Istituti Zooprofilattici sperimentali</t>
  </si>
  <si>
    <t>U4113</t>
  </si>
  <si>
    <t>Contributi e trasferimenti  a Enti di ricerca</t>
  </si>
  <si>
    <t>U4114</t>
  </si>
  <si>
    <t>Contributi e trasferimenti  a Camere di commercio</t>
  </si>
  <si>
    <t>U4115</t>
  </si>
  <si>
    <t>Contributi e trasferimenti  a Autorità portuali</t>
  </si>
  <si>
    <t>U4117</t>
  </si>
  <si>
    <t>Contributi e trasferimenti  a Università</t>
  </si>
  <si>
    <t>U4118</t>
  </si>
  <si>
    <t>Contributi e trasferimenti  a Enti Parco Nazionali</t>
  </si>
  <si>
    <t>U4120</t>
  </si>
  <si>
    <t>Contributi e trasferimenti a altri enti regionali</t>
  </si>
  <si>
    <t>U4199</t>
  </si>
  <si>
    <t xml:space="preserve">Contributi e trasferimenti  a  Amministrazioni Pubbliche derivanti da sopravvenienze </t>
  </si>
  <si>
    <t>U4204</t>
  </si>
  <si>
    <t>Contributi a societa' partecipate e/o e altri soggetti privati dipendenti dalla Regione</t>
  </si>
  <si>
    <t>U4205</t>
  </si>
  <si>
    <t>Contributi a societa' partecipate e/o soggetti privati dipendenti  dall'azienda</t>
  </si>
  <si>
    <t>U4299</t>
  </si>
  <si>
    <t xml:space="preserve">Contributi e trasferimenti  a  soggetti privati derivanti da sopravvenienze </t>
  </si>
  <si>
    <t>U5101</t>
  </si>
  <si>
    <t>Concorsi, recuperi e rimborsi  a Amministrazioni Pubbliche</t>
  </si>
  <si>
    <t>U5102</t>
  </si>
  <si>
    <t>Pagamenti IVA ai fornitori per IVA detraibile</t>
  </si>
  <si>
    <t xml:space="preserve">Noleggi </t>
  </si>
  <si>
    <t xml:space="preserve">Locazioni </t>
  </si>
  <si>
    <t>U5203</t>
  </si>
  <si>
    <t xml:space="preserve">Leasing operativo </t>
  </si>
  <si>
    <t>U5204</t>
  </si>
  <si>
    <t>Leasing finanziario</t>
  </si>
  <si>
    <t>U5205</t>
  </si>
  <si>
    <t xml:space="preserve">Licenze software  </t>
  </si>
  <si>
    <t>U5206</t>
  </si>
  <si>
    <t>Altre forme di godimento di beni di terzi</t>
  </si>
  <si>
    <t>U5301</t>
  </si>
  <si>
    <t>Interessi passivi a Amministrazioni pubbliche</t>
  </si>
  <si>
    <t>U5302</t>
  </si>
  <si>
    <t xml:space="preserve"> Interessi passivi a Cassa depositi e prestiti - gestione Tesoro</t>
  </si>
  <si>
    <t>U5303</t>
  </si>
  <si>
    <t xml:space="preserve"> Interessi passivi a Cassa depositi e prestiti - gestione CDP spa</t>
  </si>
  <si>
    <t>U5304</t>
  </si>
  <si>
    <t>Interessi passivi per anticipazioni di cassa</t>
  </si>
  <si>
    <t>U5305</t>
  </si>
  <si>
    <t xml:space="preserve">Interessi su mutui </t>
  </si>
  <si>
    <t>U5306</t>
  </si>
  <si>
    <t>Interessi passivi v/fornitori</t>
  </si>
  <si>
    <t>U5307</t>
  </si>
  <si>
    <t>Oneri derivanti da operazioni di cartolarizzazione</t>
  </si>
  <si>
    <t>U5308</t>
  </si>
  <si>
    <t>Altri oneri finanziari</t>
  </si>
  <si>
    <t>U5401</t>
  </si>
  <si>
    <t>- IRAP</t>
  </si>
  <si>
    <t>U5402</t>
  </si>
  <si>
    <t>IRES</t>
  </si>
  <si>
    <t>U5407</t>
  </si>
  <si>
    <t>U5499</t>
  </si>
  <si>
    <t xml:space="preserve">Altri tributi </t>
  </si>
  <si>
    <t>U5504</t>
  </si>
  <si>
    <t>Commissioni e Comitati</t>
  </si>
  <si>
    <t>U5507</t>
  </si>
  <si>
    <t xml:space="preserve">Contributi previdenziali e assistenziali su indennità a organi istituzionali e altri compensi </t>
  </si>
  <si>
    <t>U5508</t>
  </si>
  <si>
    <t>Premi di operosità medici SUMAI</t>
  </si>
  <si>
    <t>U5509</t>
  </si>
  <si>
    <t xml:space="preserve">Altre ritenute  per conto di terzi su indennità a organi istituzionali e altri compensi_x000D_
</t>
  </si>
  <si>
    <t>U5597</t>
  </si>
  <si>
    <t>Risarcimento danni autoassicurati</t>
  </si>
  <si>
    <t>U6101</t>
  </si>
  <si>
    <t>Terreni e giacimenti</t>
  </si>
  <si>
    <t>U6102</t>
  </si>
  <si>
    <t xml:space="preserve">Fabbricati </t>
  </si>
  <si>
    <t>U6103</t>
  </si>
  <si>
    <t>Impianti e macchinari</t>
  </si>
  <si>
    <t>U6105</t>
  </si>
  <si>
    <t>Mobili e arredi</t>
  </si>
  <si>
    <t>U6106</t>
  </si>
  <si>
    <t>Automezzi</t>
  </si>
  <si>
    <t>U6107</t>
  </si>
  <si>
    <t>Altri beni materiali</t>
  </si>
  <si>
    <t>U6200</t>
  </si>
  <si>
    <t>Immobilizzazioni immateriali</t>
  </si>
  <si>
    <t>U6301</t>
  </si>
  <si>
    <t xml:space="preserve">Conferimenti di capitali </t>
  </si>
  <si>
    <t>U6302</t>
  </si>
  <si>
    <t xml:space="preserve">Partecipazioni azionarie </t>
  </si>
  <si>
    <t>U6399</t>
  </si>
  <si>
    <t>Altri titoli</t>
  </si>
  <si>
    <t>U7100</t>
  </si>
  <si>
    <t>Versamenti a conti bancari di deposito</t>
  </si>
  <si>
    <t>U7200</t>
  </si>
  <si>
    <t>Versamenti ai conti di tesoreria unica relativi alle gestioni stralcio e alla spesa in conto capitale</t>
  </si>
  <si>
    <t>U7420</t>
  </si>
  <si>
    <t xml:space="preserve">Acconti a terzi (fornitori, farmacie, ecc.)_x000D_
</t>
  </si>
  <si>
    <t>U7430</t>
  </si>
  <si>
    <t xml:space="preserve">Restituzione acconti e  anticipazioni erogate dalla Regione/Provincia autonoma_x000D_
</t>
  </si>
  <si>
    <t>U7450</t>
  </si>
  <si>
    <t xml:space="preserve">Mandati provvisori per le spese di personale_x000D_
</t>
  </si>
  <si>
    <t>U7460</t>
  </si>
  <si>
    <t xml:space="preserve">Emissione ordini di accreditamento ai funzionari delegati_x000D_
</t>
  </si>
  <si>
    <t>U7500</t>
  </si>
  <si>
    <t>U8100</t>
  </si>
  <si>
    <t>Rimborso anticipazioni di cassa</t>
  </si>
  <si>
    <t>U8201</t>
  </si>
  <si>
    <t>Rimborso mutui  a Cassa depositi e prestiti - gestione Tesoro</t>
  </si>
  <si>
    <t>U8202</t>
  </si>
  <si>
    <t>Rimborso mutui  a Cassa depositi e prestiti - gestione CDP spa</t>
  </si>
  <si>
    <t>U8300</t>
  </si>
  <si>
    <t>Rimborso mutui e prestiti  ad altri soggetti</t>
  </si>
  <si>
    <t>U9997</t>
  </si>
  <si>
    <t xml:space="preserve">PAGAMENTI DA REGOLARIZZARE PER PIGNORAMENTI (pagamenti codificati dal cassiere)_x000D_
</t>
  </si>
  <si>
    <t>U9998</t>
  </si>
  <si>
    <t>PAGAMENTI DA REGOLARIZZARE DERIVANTI DAL RIMBORSO DELLE ANTICIPAZIONI DI CASSA (pagamenti codificati dal cassiere)</t>
  </si>
  <si>
    <t>U9999</t>
  </si>
  <si>
    <t>ALTRI PAGAMENTI DA REGOLARIZZARE (pagamenti codificati dal cassiere)</t>
  </si>
  <si>
    <t>0102010101</t>
  </si>
  <si>
    <t>0102010201</t>
  </si>
  <si>
    <t>0102010301</t>
  </si>
  <si>
    <t>0102010401</t>
  </si>
  <si>
    <t>0102010501</t>
  </si>
  <si>
    <t>0102010502</t>
  </si>
  <si>
    <t>0102010601</t>
  </si>
  <si>
    <t>0102020101</t>
  </si>
  <si>
    <t>0102020102</t>
  </si>
  <si>
    <t>0102020201</t>
  </si>
  <si>
    <t>0102020202</t>
  </si>
  <si>
    <t>0102020204</t>
  </si>
  <si>
    <t>0102020205</t>
  </si>
  <si>
    <t>0102020207</t>
  </si>
  <si>
    <t>0102020208</t>
  </si>
  <si>
    <t>0102020301</t>
  </si>
  <si>
    <t>0102020302</t>
  </si>
  <si>
    <t>0102020304</t>
  </si>
  <si>
    <t>0102020401</t>
  </si>
  <si>
    <t>0102020402</t>
  </si>
  <si>
    <t>0102020501</t>
  </si>
  <si>
    <t>0102020502</t>
  </si>
  <si>
    <t>0102020601</t>
  </si>
  <si>
    <t>0102020604</t>
  </si>
  <si>
    <t>0102020605</t>
  </si>
  <si>
    <t>0102020607</t>
  </si>
  <si>
    <t>0102020608</t>
  </si>
  <si>
    <t>0102020701</t>
  </si>
  <si>
    <t>0102020702</t>
  </si>
  <si>
    <t>0102020801</t>
  </si>
  <si>
    <t>0102020802</t>
  </si>
  <si>
    <t>0102020901</t>
  </si>
  <si>
    <t>0102020902</t>
  </si>
  <si>
    <t>0102030310</t>
  </si>
  <si>
    <t>0103060101</t>
  </si>
  <si>
    <t>Altri acquisti di beni sanitari</t>
  </si>
  <si>
    <t>0103060201</t>
  </si>
  <si>
    <t>U2298</t>
  </si>
  <si>
    <t>Altri beni non sanitari</t>
  </si>
  <si>
    <t>0103060301</t>
  </si>
  <si>
    <t>0103070109</t>
  </si>
  <si>
    <t>E3204</t>
  </si>
  <si>
    <t>Altri  proventi</t>
  </si>
  <si>
    <t>0103070111</t>
  </si>
  <si>
    <t>0103070113</t>
  </si>
  <si>
    <t>0103070202</t>
  </si>
  <si>
    <t>0103070204</t>
  </si>
  <si>
    <t>0103070206</t>
  </si>
  <si>
    <t>0103070302</t>
  </si>
  <si>
    <t>0103070304</t>
  </si>
  <si>
    <t>0103070306</t>
  </si>
  <si>
    <t>0103070402</t>
  </si>
  <si>
    <t>0103070404</t>
  </si>
  <si>
    <t>0103070601</t>
  </si>
  <si>
    <t>0103070602</t>
  </si>
  <si>
    <t>0103070605</t>
  </si>
  <si>
    <t>U2107</t>
  </si>
  <si>
    <t>Presidi chirurgici e materiali sanitari</t>
  </si>
  <si>
    <t xml:space="preserve">Buoni pasto  e mensa per il personale dipendente </t>
  </si>
  <si>
    <t>0103071001</t>
  </si>
  <si>
    <t>U3106</t>
  </si>
  <si>
    <t>Acquisti di servizi sanitari per farmaceutica da privati</t>
  </si>
  <si>
    <t>U3152</t>
  </si>
  <si>
    <t>Ritenute erariali sui compensi alle farmacie convenzionate</t>
  </si>
  <si>
    <t>0103071002</t>
  </si>
  <si>
    <t>E3103</t>
  </si>
  <si>
    <t>Rimborsi  per acquisto di beni per conto di altre strutture sanitarie</t>
  </si>
  <si>
    <t>Prodotti farmaceutici</t>
  </si>
  <si>
    <t>0103071003</t>
  </si>
  <si>
    <t>0103071004</t>
  </si>
  <si>
    <t>0103071005</t>
  </si>
  <si>
    <t>E6400</t>
  </si>
  <si>
    <t>Depositi cauzionali</t>
  </si>
  <si>
    <t>0103071006</t>
  </si>
  <si>
    <t>U1103</t>
  </si>
  <si>
    <t>Competenze a favore del personale a tempo indeterminato, al netto degli arretrati attribuiti</t>
  </si>
  <si>
    <t>U1105</t>
  </si>
  <si>
    <t>Competenze a favore del personale a tempo determinato, al netto degli arretrati attribuiti</t>
  </si>
  <si>
    <t>0103071007</t>
  </si>
  <si>
    <t>0103071011</t>
  </si>
  <si>
    <t>U1304</t>
  </si>
  <si>
    <t>Contributi obbligatori per il personale a tempo indeterminato</t>
  </si>
  <si>
    <t>U1306</t>
  </si>
  <si>
    <t>Contributi obbligatori per il personale a tempo determinato</t>
  </si>
  <si>
    <t>0103071016</t>
  </si>
  <si>
    <t>0103071017</t>
  </si>
  <si>
    <t>0103080101</t>
  </si>
  <si>
    <t>U6303</t>
  </si>
  <si>
    <t>Titoli di  Stato</t>
  </si>
  <si>
    <t>0103090102</t>
  </si>
  <si>
    <t>U5501</t>
  </si>
  <si>
    <t>Costituzione di fondi per il servizio economato in contanti</t>
  </si>
  <si>
    <t>U5502</t>
  </si>
  <si>
    <t>Acquisti di beni e servizi con i fondi economali</t>
  </si>
  <si>
    <t>0103090103</t>
  </si>
  <si>
    <t>0103090104</t>
  </si>
  <si>
    <t>0103090105</t>
  </si>
  <si>
    <t>0103090106</t>
  </si>
  <si>
    <t>0103090107</t>
  </si>
  <si>
    <t>0103090108</t>
  </si>
  <si>
    <t>0103090109</t>
  </si>
  <si>
    <t>0103090110</t>
  </si>
  <si>
    <t>0103090111</t>
  </si>
  <si>
    <t>0103090112</t>
  </si>
  <si>
    <t>0103090113</t>
  </si>
  <si>
    <t>0103090114</t>
  </si>
  <si>
    <t>0201010107</t>
  </si>
  <si>
    <t>0201020101</t>
  </si>
  <si>
    <t>U5103</t>
  </si>
  <si>
    <t>Altri concorsi, recuperi e rimborsi da soggetti privati</t>
  </si>
  <si>
    <t>0201020102</t>
  </si>
  <si>
    <t>0201020104</t>
  </si>
  <si>
    <t>0201040101</t>
  </si>
  <si>
    <t>0202010101</t>
  </si>
  <si>
    <t>U1104</t>
  </si>
  <si>
    <t>Arretrati di anni precedenti per personale a tempo indeterminato</t>
  </si>
  <si>
    <t>U1106</t>
  </si>
  <si>
    <t>Arretrati di anni precedenti per personale a tempo determinato</t>
  </si>
  <si>
    <t>0202010103</t>
  </si>
  <si>
    <t>0202010105</t>
  </si>
  <si>
    <t>0202030101</t>
  </si>
  <si>
    <t>U3219</t>
  </si>
  <si>
    <t>Spese legali</t>
  </si>
  <si>
    <t>0202030103</t>
  </si>
  <si>
    <t>0202030105</t>
  </si>
  <si>
    <t>0202030107</t>
  </si>
  <si>
    <t>0202040101</t>
  </si>
  <si>
    <t>0202040103</t>
  </si>
  <si>
    <t>0202040105</t>
  </si>
  <si>
    <t>0202040107</t>
  </si>
  <si>
    <t>0202040109</t>
  </si>
  <si>
    <t>0202040111</t>
  </si>
  <si>
    <t>0202040113</t>
  </si>
  <si>
    <t>0202040115</t>
  </si>
  <si>
    <t>0202040117</t>
  </si>
  <si>
    <t>0202040119</t>
  </si>
  <si>
    <t>0202040121</t>
  </si>
  <si>
    <t>0202040123</t>
  </si>
  <si>
    <t>0202040125</t>
  </si>
  <si>
    <t>Acquisti di servizi sanitari per assistenza specialistica ambulatoriale da privati</t>
  </si>
  <si>
    <t>0202040127</t>
  </si>
  <si>
    <t>U3134</t>
  </si>
  <si>
    <t>Consulenze, collaborazioni, interinale e altre prestazioni di lavoro sanitarie e sociosanitarie da strutture sanitarie pubbliche della Regione/Provincia autonoma di appartenenza</t>
  </si>
  <si>
    <t>0203010101</t>
  </si>
  <si>
    <t>0205010101</t>
  </si>
  <si>
    <t>0205010102</t>
  </si>
  <si>
    <t>0205010103</t>
  </si>
  <si>
    <t>0205010201</t>
  </si>
  <si>
    <t>0205030103</t>
  </si>
  <si>
    <t>0205030105</t>
  </si>
  <si>
    <t>0205030107</t>
  </si>
  <si>
    <t>0205040101</t>
  </si>
  <si>
    <t>U7910</t>
  </si>
  <si>
    <t>U7911</t>
  </si>
  <si>
    <t>0205040104</t>
  </si>
  <si>
    <t>0205040106</t>
  </si>
  <si>
    <t>0205040108</t>
  </si>
  <si>
    <t>0205050102</t>
  </si>
  <si>
    <t>0205050104</t>
  </si>
  <si>
    <t>0205050106</t>
  </si>
  <si>
    <t>0205080101</t>
  </si>
  <si>
    <t>U1201</t>
  </si>
  <si>
    <t>Ritenute previdenziali e assistenziali al personale</t>
  </si>
  <si>
    <t>U1204</t>
  </si>
  <si>
    <t>Ritenute previdenziali e assistenziali al personale a tempo indeterminato</t>
  </si>
  <si>
    <t>U1206</t>
  </si>
  <si>
    <t>Ritenute previdenziali e assistenziali al personale a tempo determinato</t>
  </si>
  <si>
    <t>0205080106</t>
  </si>
  <si>
    <t>0205080107</t>
  </si>
  <si>
    <t>0205080108</t>
  </si>
  <si>
    <t>0205090101</t>
  </si>
  <si>
    <t>0205090102</t>
  </si>
  <si>
    <t>0205090103</t>
  </si>
  <si>
    <t>U1202</t>
  </si>
  <si>
    <t>Ritenute erariali a carico del personale</t>
  </si>
  <si>
    <t>U1205</t>
  </si>
  <si>
    <t>Ritenute erariali a carico del personale a tempo indeterminato</t>
  </si>
  <si>
    <t>U1207</t>
  </si>
  <si>
    <t>Ritenute erariali a carico del personale a tempo determinato</t>
  </si>
  <si>
    <t>U3150</t>
  </si>
  <si>
    <t>Ritenute erariali sui compensi ai medici di base in convenzione</t>
  </si>
  <si>
    <t>U3153</t>
  </si>
  <si>
    <t>Ritenute erariali sui compensi ai medici specialisti ambulatoriali</t>
  </si>
  <si>
    <t xml:space="preserve">Ritenute erariali su indennità a organi istituzionali e altri compensi </t>
  </si>
  <si>
    <t>0205090104</t>
  </si>
  <si>
    <t>U3105</t>
  </si>
  <si>
    <t>Acquisti di servizi sanitari per farmaceutica da altre Amministrazioni pubbliche</t>
  </si>
  <si>
    <t>U5404</t>
  </si>
  <si>
    <t>IVA</t>
  </si>
  <si>
    <t>0205090105</t>
  </si>
  <si>
    <t>0205090106</t>
  </si>
  <si>
    <t>Servizi ausiliari e spese di pulizia</t>
  </si>
  <si>
    <t>0205090107</t>
  </si>
  <si>
    <t>0205090115</t>
  </si>
  <si>
    <t>0205090130</t>
  </si>
  <si>
    <t>0205100201</t>
  </si>
  <si>
    <t>U7912</t>
  </si>
  <si>
    <t>0205110601</t>
  </si>
  <si>
    <t>U7300</t>
  </si>
  <si>
    <t>U7400</t>
  </si>
  <si>
    <t>Restituzione di depositi cauzionali</t>
  </si>
  <si>
    <t>0205110602</t>
  </si>
  <si>
    <t>U1203</t>
  </si>
  <si>
    <t>Altre ritenute al personale per conto di terzi</t>
  </si>
  <si>
    <t>0205110603</t>
  </si>
  <si>
    <t>U5598</t>
  </si>
  <si>
    <t>Altri oneri  della gestione corrente</t>
  </si>
  <si>
    <t>0205110604</t>
  </si>
  <si>
    <t>0205110605</t>
  </si>
  <si>
    <t>0401010101</t>
  </si>
  <si>
    <t>0401010201</t>
  </si>
  <si>
    <t>E2103</t>
  </si>
  <si>
    <t>Contributi e trasferimenti correnti da Regione e Prov. Autonoma per quota fondo sanitario regionale vincolato</t>
  </si>
  <si>
    <t>0401010202</t>
  </si>
  <si>
    <t>0401010203</t>
  </si>
  <si>
    <t>E2104</t>
  </si>
  <si>
    <t>Contributi e trasferimenti correnti da Regione e Prov. Autonoma extra fondo sanitario vincolato</t>
  </si>
  <si>
    <t>0401010204</t>
  </si>
  <si>
    <t>0401010301</t>
  </si>
  <si>
    <t>E2106</t>
  </si>
  <si>
    <t>Contributi e trasferimenti correnti da province</t>
  </si>
  <si>
    <t>E2111</t>
  </si>
  <si>
    <t>Contributi e trasferimenti correnti da aziende sanitarie</t>
  </si>
  <si>
    <t>E2199</t>
  </si>
  <si>
    <t>Contributi e trasferimenti correnti da altri enti Amministrazioni pubbliche</t>
  </si>
  <si>
    <t>0401010304</t>
  </si>
  <si>
    <t>E2108</t>
  </si>
  <si>
    <t>Contributi e trasferimenti correnti da comuni</t>
  </si>
  <si>
    <t>E2201</t>
  </si>
  <si>
    <t>Contributi e trasferimenti correnti da Imprese</t>
  </si>
  <si>
    <t>0402010101</t>
  </si>
  <si>
    <t>E1200</t>
  </si>
  <si>
    <t xml:space="preserve">Entrate da Regione e Province autonome per prestazioni sanitarie e sociosanitarie a rilevanza sanitaria </t>
  </si>
  <si>
    <t xml:space="preserve">Entrate da  aziende sanitarie della Regione/Provincia autonoma per prestazioni sanitarie e sociosanitarie a rilevanza sanitaria </t>
  </si>
  <si>
    <t>0402010102</t>
  </si>
  <si>
    <t>0402010103</t>
  </si>
  <si>
    <t>0402010104</t>
  </si>
  <si>
    <t>0402010201</t>
  </si>
  <si>
    <t>0402010301</t>
  </si>
  <si>
    <t>E1700</t>
  </si>
  <si>
    <t>Entrate  per prestazioni non sanitarie</t>
  </si>
  <si>
    <t>0402010401</t>
  </si>
  <si>
    <t>0402020101</t>
  </si>
  <si>
    <t>0402020102</t>
  </si>
  <si>
    <t>0402020103</t>
  </si>
  <si>
    <t>0402020104</t>
  </si>
  <si>
    <t>0402020105</t>
  </si>
  <si>
    <t>0402020201</t>
  </si>
  <si>
    <t>0402020202</t>
  </si>
  <si>
    <t>0402020203</t>
  </si>
  <si>
    <t>E2205</t>
  </si>
  <si>
    <t>Contributi e trasferimenti correnti da Istituzioni sociali senza fine di lucro</t>
  </si>
  <si>
    <t>0402020301</t>
  </si>
  <si>
    <t>0402020401</t>
  </si>
  <si>
    <t>0402020501</t>
  </si>
  <si>
    <t>0402020601</t>
  </si>
  <si>
    <t>0402020701</t>
  </si>
  <si>
    <t>0402020702</t>
  </si>
  <si>
    <t>0402020703</t>
  </si>
  <si>
    <t>0402020704</t>
  </si>
  <si>
    <t>0402020705</t>
  </si>
  <si>
    <t>0402020706</t>
  </si>
  <si>
    <t>0402020707</t>
  </si>
  <si>
    <t>0402020801</t>
  </si>
  <si>
    <t>0402020901</t>
  </si>
  <si>
    <t>0402020902</t>
  </si>
  <si>
    <t>0402020903</t>
  </si>
  <si>
    <t>0402020904</t>
  </si>
  <si>
    <t>0402020905</t>
  </si>
  <si>
    <t>0402021001</t>
  </si>
  <si>
    <t>0402021002</t>
  </si>
  <si>
    <t>0402021003</t>
  </si>
  <si>
    <t>0402021004</t>
  </si>
  <si>
    <t>0402030101</t>
  </si>
  <si>
    <t>0402030102</t>
  </si>
  <si>
    <t>0402030103</t>
  </si>
  <si>
    <t>0402030104</t>
  </si>
  <si>
    <t>0402030105</t>
  </si>
  <si>
    <t>0402030106</t>
  </si>
  <si>
    <t>0402040101</t>
  </si>
  <si>
    <t>0402040102</t>
  </si>
  <si>
    <t>0402040103</t>
  </si>
  <si>
    <t>0402040104</t>
  </si>
  <si>
    <t>0402040105</t>
  </si>
  <si>
    <t>0402050101</t>
  </si>
  <si>
    <t>0403010101</t>
  </si>
  <si>
    <t>0403010102</t>
  </si>
  <si>
    <t>0403010103</t>
  </si>
  <si>
    <t>0406010101</t>
  </si>
  <si>
    <t>0406010102</t>
  </si>
  <si>
    <t>0406010103</t>
  </si>
  <si>
    <t>0406010104</t>
  </si>
  <si>
    <t>0406010105</t>
  </si>
  <si>
    <t>0407010101</t>
  </si>
  <si>
    <t>0407010102</t>
  </si>
  <si>
    <t>0407010103</t>
  </si>
  <si>
    <t>0407010201</t>
  </si>
  <si>
    <t>0407010202</t>
  </si>
  <si>
    <t>0407010203</t>
  </si>
  <si>
    <t>E3101</t>
  </si>
  <si>
    <t>Rimborsi assicurativi</t>
  </si>
  <si>
    <t>0407010204</t>
  </si>
  <si>
    <t>0407010205</t>
  </si>
  <si>
    <t>0407010206</t>
  </si>
  <si>
    <t>0408010101</t>
  </si>
  <si>
    <t>0408010103</t>
  </si>
  <si>
    <t>0408010104</t>
  </si>
  <si>
    <t>0408010105</t>
  </si>
  <si>
    <t>0408010106</t>
  </si>
  <si>
    <t>0409020101</t>
  </si>
  <si>
    <t>0501010101</t>
  </si>
  <si>
    <t>0501010102</t>
  </si>
  <si>
    <t>0501010103</t>
  </si>
  <si>
    <t>0501010201</t>
  </si>
  <si>
    <t>0501010301</t>
  </si>
  <si>
    <t>Dispositivi medici</t>
  </si>
  <si>
    <t>0501010401</t>
  </si>
  <si>
    <t>0501010501</t>
  </si>
  <si>
    <t>0501010601</t>
  </si>
  <si>
    <t>U2105</t>
  </si>
  <si>
    <t>Materiali diagnostici prodotti chimici</t>
  </si>
  <si>
    <t>Prodotti chimici</t>
  </si>
  <si>
    <t>0501010701</t>
  </si>
  <si>
    <t>0501010801</t>
  </si>
  <si>
    <t>0501010901</t>
  </si>
  <si>
    <t>0501011001</t>
  </si>
  <si>
    <t>0501011101</t>
  </si>
  <si>
    <t>0501011201</t>
  </si>
  <si>
    <t>0501011301</t>
  </si>
  <si>
    <t>0501011302</t>
  </si>
  <si>
    <t>0501030101</t>
  </si>
  <si>
    <t>0501030201</t>
  </si>
  <si>
    <t>Materiali di guardaroba, di pulizia e di convivenza in genere</t>
  </si>
  <si>
    <t>0501030301</t>
  </si>
  <si>
    <t>0501030401</t>
  </si>
  <si>
    <t>0501030501</t>
  </si>
  <si>
    <t>0501030601</t>
  </si>
  <si>
    <t>0502010101</t>
  </si>
  <si>
    <t>U3116</t>
  </si>
  <si>
    <t>Acquisti di servizi sanitari per assistenza ospedaliera da strutture sanitarie pubbliche della Regione/Provincia autonoma di appartenenza</t>
  </si>
  <si>
    <t>U3117</t>
  </si>
  <si>
    <t>Acquisti di servizi sanitari per assistenza ospedaliera da altre Amministrazioni pubbliche</t>
  </si>
  <si>
    <t>Acquisti di servizi sanitari per assistenza ospedaliera da privati</t>
  </si>
  <si>
    <t>0502010103</t>
  </si>
  <si>
    <t>0502010105</t>
  </si>
  <si>
    <t>0502010107</t>
  </si>
  <si>
    <t>0502010201</t>
  </si>
  <si>
    <t>0502010301</t>
  </si>
  <si>
    <t>0502010401</t>
  </si>
  <si>
    <t>0502010501</t>
  </si>
  <si>
    <t>U3128</t>
  </si>
  <si>
    <t>Acquisti di prestazioni trasporto in emergenza e urgenza da strutture sanitarie pubbliche della Regione/Provincia autonoma di appartenenza</t>
  </si>
  <si>
    <t>U3129</t>
  </si>
  <si>
    <t>Acquisti di prestazioni trasporto in emergenza e urgenza da altre Amministrazioni pubbliche</t>
  </si>
  <si>
    <t>U3130</t>
  </si>
  <si>
    <t>Acquisti di prestazioni trasporto in emergenza e urgenza da privati</t>
  </si>
  <si>
    <t>0502020101</t>
  </si>
  <si>
    <t>0502020102</t>
  </si>
  <si>
    <t>0502020104</t>
  </si>
  <si>
    <t>0502020105</t>
  </si>
  <si>
    <t>0502020107</t>
  </si>
  <si>
    <t>0502020108</t>
  </si>
  <si>
    <t>0502020109</t>
  </si>
  <si>
    <t>0502020111</t>
  </si>
  <si>
    <t>0502020112</t>
  </si>
  <si>
    <t>0502020114</t>
  </si>
  <si>
    <t>0502020201</t>
  </si>
  <si>
    <t>0502020203</t>
  </si>
  <si>
    <t>0502020205</t>
  </si>
  <si>
    <t>U3124</t>
  </si>
  <si>
    <t>Acquisti di prestazioni di distribuzione farmaci file F da privati</t>
  </si>
  <si>
    <t>0502020207</t>
  </si>
  <si>
    <t>0502020209</t>
  </si>
  <si>
    <t>U3122</t>
  </si>
  <si>
    <t>Acquisti di prestazioni di distribuzione farmaci file F da strutture sanitarie pubbliche della Regione/Provincia autonoma di appartenenza</t>
  </si>
  <si>
    <t>U3123</t>
  </si>
  <si>
    <t>Acquisti di prestazioni di distribuzione farmaci file F da altre Amministrazioni pubbliche</t>
  </si>
  <si>
    <t>0502020301</t>
  </si>
  <si>
    <t>0502020302</t>
  </si>
  <si>
    <t>0502020303</t>
  </si>
  <si>
    <t>0502020401</t>
  </si>
  <si>
    <t>U3113</t>
  </si>
  <si>
    <t>Acquisti di servizi sanitari per assistenza integrativa e protesica da strutture sanitarie pubbliche della Regione/Provincia autonoma di appartenenza</t>
  </si>
  <si>
    <t>U3114</t>
  </si>
  <si>
    <t>Acquisti di servizi sanitari per assistenza integrativa e protesica da altre Amministrazioni pubbliche</t>
  </si>
  <si>
    <t>0502020403</t>
  </si>
  <si>
    <t>0502020501</t>
  </si>
  <si>
    <t>0502020601</t>
  </si>
  <si>
    <t>0502020603</t>
  </si>
  <si>
    <t>0502020604</t>
  </si>
  <si>
    <t>0502020606</t>
  </si>
  <si>
    <t>0502020608</t>
  </si>
  <si>
    <t>U3107</t>
  </si>
  <si>
    <t>Acquisti di servizi sanitari per assistenza specialistica ambulatoriale da strutture sanitarie pubbliche della Regione/Provincia autonoma di appartenenza</t>
  </si>
  <si>
    <t>U3108</t>
  </si>
  <si>
    <t>Acquisti di servizi sanitari per assistenza specialistica ambulatoriale da altre Amministrazioni pubbliche</t>
  </si>
  <si>
    <t>0502020610</t>
  </si>
  <si>
    <t>0502020612</t>
  </si>
  <si>
    <t>0502020701</t>
  </si>
  <si>
    <t>Acquisti di prestazioni socio sanitarie a rilevanza sanitaria da privati</t>
  </si>
  <si>
    <t>0502020703</t>
  </si>
  <si>
    <t>0502020705</t>
  </si>
  <si>
    <t>U3110</t>
  </si>
  <si>
    <t>Acquisti di servizi sanitari per assistenza riabilitativa da strutture sanitarie pubbliche della Regione/Provincia autonoma di appartenenza</t>
  </si>
  <si>
    <t>U3111</t>
  </si>
  <si>
    <t>Acquisti di servizi sanitari per assistenza riabilitativa da altre Amministrazioni pubbliche</t>
  </si>
  <si>
    <t>Acquisti di servizi sanitari per assistenza riabilitativa da privati</t>
  </si>
  <si>
    <t>0502020707</t>
  </si>
  <si>
    <t>0502020709</t>
  </si>
  <si>
    <t>0502020711</t>
  </si>
  <si>
    <t>0502020713</t>
  </si>
  <si>
    <t>U1599</t>
  </si>
  <si>
    <t xml:space="preserve">Altri oneri per il personale </t>
  </si>
  <si>
    <t>U3131</t>
  </si>
  <si>
    <t>Acquisti di prestazioni socio sanitarie a rilevanza sanitaria da strutture sanitarie pubbliche della Regione/Provincia autonoma di appartenenza</t>
  </si>
  <si>
    <t>U3132</t>
  </si>
  <si>
    <t>Acquisti di prestazioni socio sanitarie a rilevanza sanitaria da altre Amministrazioni pubbliche</t>
  </si>
  <si>
    <t>0502020801</t>
  </si>
  <si>
    <t>0502020901</t>
  </si>
  <si>
    <t>U3120</t>
  </si>
  <si>
    <t>Acquisti di prestazioni di psichiatria residenziale e semiresidenziale da altre Amministrazioni pubbliche</t>
  </si>
  <si>
    <t>Acquisti di prestazioni di psichiatria residenziale e semiresidenziale da privati</t>
  </si>
  <si>
    <t>0502020903</t>
  </si>
  <si>
    <t>0502020905</t>
  </si>
  <si>
    <t>0502020907</t>
  </si>
  <si>
    <t>0502020909</t>
  </si>
  <si>
    <t>0502021001</t>
  </si>
  <si>
    <t>U3125</t>
  </si>
  <si>
    <t>Acquisti di prestazioni termali in convenzione da strutture sanitarie pubbliche della Regione/Provincia autonoma di appartenenza</t>
  </si>
  <si>
    <t>Acquisti di prestazioni termali in convenzione da altre Amministrazioni pubbliche</t>
  </si>
  <si>
    <t>U3127</t>
  </si>
  <si>
    <t>Acquisti di prestazioni termali in convenzione da privati</t>
  </si>
  <si>
    <t>0502021003</t>
  </si>
  <si>
    <t>0502021005</t>
  </si>
  <si>
    <t>0502021007</t>
  </si>
  <si>
    <t>0502021009</t>
  </si>
  <si>
    <t>0502030101</t>
  </si>
  <si>
    <t>0502030103</t>
  </si>
  <si>
    <t>0502030105</t>
  </si>
  <si>
    <t>0502030107</t>
  </si>
  <si>
    <t>0502030109</t>
  </si>
  <si>
    <t>0502030111</t>
  </si>
  <si>
    <t>0502040101</t>
  </si>
  <si>
    <t>U3135</t>
  </si>
  <si>
    <t>Consulenze, collaborazioni, interinale e altre prestazioni di lavoro sanitarie e sociosanitarie da altre Amministrazioni pubbliche</t>
  </si>
  <si>
    <t>0502040105</t>
  </si>
  <si>
    <t>0502040107</t>
  </si>
  <si>
    <t>0502040109</t>
  </si>
  <si>
    <t>0502040111</t>
  </si>
  <si>
    <t>0502040113</t>
  </si>
  <si>
    <t>0502050101</t>
  </si>
  <si>
    <t>0505010101</t>
  </si>
  <si>
    <t>0505010102</t>
  </si>
  <si>
    <t>0505010103</t>
  </si>
  <si>
    <t>0505010104</t>
  </si>
  <si>
    <t>0505010201</t>
  </si>
  <si>
    <t>U4202</t>
  </si>
  <si>
    <t>Contributi e trasferimenti  a famiglie</t>
  </si>
  <si>
    <t>0505010202</t>
  </si>
  <si>
    <t>0505010203</t>
  </si>
  <si>
    <t>0505010301</t>
  </si>
  <si>
    <t>U4112</t>
  </si>
  <si>
    <t>Contributi e trasferimenti  a Enti di previdenza</t>
  </si>
  <si>
    <t>U4116</t>
  </si>
  <si>
    <t>Contributi e trasferimenti  a Agenzie regionali</t>
  </si>
  <si>
    <t>U4119</t>
  </si>
  <si>
    <t>Contributi e trasferimenti  a ARPA</t>
  </si>
  <si>
    <t>U4198</t>
  </si>
  <si>
    <t>Contributi e trasferimenti  a altre Amministrazioni Pubbliche</t>
  </si>
  <si>
    <t>U4201</t>
  </si>
  <si>
    <t xml:space="preserve">Contributi e trasferimenti   a altre imprese </t>
  </si>
  <si>
    <t>U4203</t>
  </si>
  <si>
    <t>Contributi e trasferimenti  a istituzioni sociali private</t>
  </si>
  <si>
    <t>0506010101</t>
  </si>
  <si>
    <t>0506010103</t>
  </si>
  <si>
    <t>0506010105</t>
  </si>
  <si>
    <t>0506010107</t>
  </si>
  <si>
    <t>0506010109</t>
  </si>
  <si>
    <t>0506010111</t>
  </si>
  <si>
    <t>U3212</t>
  </si>
  <si>
    <t xml:space="preserve">Assistenza informatica e manutenzione software  </t>
  </si>
  <si>
    <t>Altre spese per servizi non sanitari</t>
  </si>
  <si>
    <t>0506010113</t>
  </si>
  <si>
    <t>0506010115</t>
  </si>
  <si>
    <t>0506010116</t>
  </si>
  <si>
    <t>0506010119</t>
  </si>
  <si>
    <t>0506010121</t>
  </si>
  <si>
    <t>0506020101</t>
  </si>
  <si>
    <t>0506020103</t>
  </si>
  <si>
    <t xml:space="preserve">Utenze e canoni per altri servizi </t>
  </si>
  <si>
    <t>0506020105</t>
  </si>
  <si>
    <t xml:space="preserve">Utenze e canoni per telefonia e reti di trasmissione </t>
  </si>
  <si>
    <t>0506020106</t>
  </si>
  <si>
    <t>0506020107</t>
  </si>
  <si>
    <t>0506020109</t>
  </si>
  <si>
    <t>0506020111</t>
  </si>
  <si>
    <t>0506030101</t>
  </si>
  <si>
    <t>Consulenze, collaborazioni, interinale e altre prestazioni di lavoro non sanitarie  da privati</t>
  </si>
  <si>
    <t>0506030103</t>
  </si>
  <si>
    <t>U3201</t>
  </si>
  <si>
    <t>Consulenze, collaborazioni, interinale e altre prestazioni di lavoro non sanitarie  da strutture sanitarie pubbliche della Regione/Provincia autonoma di appartenenza</t>
  </si>
  <si>
    <t>U3202</t>
  </si>
  <si>
    <t>Consulenze, collaborazioni, interinale e altre prestazioni di lavoro non sanitarie  da altre Amministrazioni pubbliche</t>
  </si>
  <si>
    <t>0506030105</t>
  </si>
  <si>
    <t>0506030107</t>
  </si>
  <si>
    <t>0506030109</t>
  </si>
  <si>
    <t>0506030111</t>
  </si>
  <si>
    <t>0506030113</t>
  </si>
  <si>
    <t>0506030115</t>
  </si>
  <si>
    <t>0506030117</t>
  </si>
  <si>
    <t>0506030119</t>
  </si>
  <si>
    <t>0506030121</t>
  </si>
  <si>
    <t>0506030123</t>
  </si>
  <si>
    <t>0506030125</t>
  </si>
  <si>
    <t>0506030127</t>
  </si>
  <si>
    <t>0506030129</t>
  </si>
  <si>
    <t>0506030131</t>
  </si>
  <si>
    <t>0506030133</t>
  </si>
  <si>
    <t>0506030201</t>
  </si>
  <si>
    <t>Corsi di formazione esternalizzata</t>
  </si>
  <si>
    <t>0506030202</t>
  </si>
  <si>
    <t>0506030203</t>
  </si>
  <si>
    <t>0506030205</t>
  </si>
  <si>
    <t>0506030301</t>
  </si>
  <si>
    <t>0506030401</t>
  </si>
  <si>
    <t>0507010101</t>
  </si>
  <si>
    <t>0507010103</t>
  </si>
  <si>
    <t>0507020101</t>
  </si>
  <si>
    <t>0507020103</t>
  </si>
  <si>
    <t>0507030101</t>
  </si>
  <si>
    <t>U3215</t>
  </si>
  <si>
    <t>Manutenzione ordinaria e riparazioni di mobili e macchine</t>
  </si>
  <si>
    <t>0507030103</t>
  </si>
  <si>
    <t>0507040101</t>
  </si>
  <si>
    <t>0507040103</t>
  </si>
  <si>
    <t>0507050101</t>
  </si>
  <si>
    <t>0507050103</t>
  </si>
  <si>
    <t>0507060101</t>
  </si>
  <si>
    <t>U3217</t>
  </si>
  <si>
    <t>Manutenzione ordinaria e riparazioni di automezzi</t>
  </si>
  <si>
    <t>0507070101</t>
  </si>
  <si>
    <t xml:space="preserve">Altre spese di manutenzione ordinaria e riparazioni </t>
  </si>
  <si>
    <t>0508010101</t>
  </si>
  <si>
    <t>0508020101</t>
  </si>
  <si>
    <t>0508020103</t>
  </si>
  <si>
    <t>0508020105</t>
  </si>
  <si>
    <t>0508020107</t>
  </si>
  <si>
    <t>0508020109</t>
  </si>
  <si>
    <t>0508030101</t>
  </si>
  <si>
    <t>0508030103</t>
  </si>
  <si>
    <t>0508040101</t>
  </si>
  <si>
    <t>0509010101</t>
  </si>
  <si>
    <t>0509010102</t>
  </si>
  <si>
    <t>0509010103</t>
  </si>
  <si>
    <t>0509010104</t>
  </si>
  <si>
    <t>0509010105</t>
  </si>
  <si>
    <t>0509010106</t>
  </si>
  <si>
    <t>U1302</t>
  </si>
  <si>
    <t>Contributi previdenza complementare</t>
  </si>
  <si>
    <t>U1303</t>
  </si>
  <si>
    <t>Contributi aggiuntivi</t>
  </si>
  <si>
    <t>U1305</t>
  </si>
  <si>
    <t>Contributi previdenza complementare  a tempo indeterminato</t>
  </si>
  <si>
    <t>U1307</t>
  </si>
  <si>
    <t>Contributi previdenza complementare a tempo determinato</t>
  </si>
  <si>
    <t>0509010107</t>
  </si>
  <si>
    <t>0509010201</t>
  </si>
  <si>
    <t>0509010202</t>
  </si>
  <si>
    <t>0509010203</t>
  </si>
  <si>
    <t>0509010205</t>
  </si>
  <si>
    <t>0509010206</t>
  </si>
  <si>
    <t>0509010301</t>
  </si>
  <si>
    <t>0509010302</t>
  </si>
  <si>
    <t>0509010303</t>
  </si>
  <si>
    <t>0509010304</t>
  </si>
  <si>
    <t>0509010305</t>
  </si>
  <si>
    <t>0509010306</t>
  </si>
  <si>
    <t>0509010307</t>
  </si>
  <si>
    <t>0509010401</t>
  </si>
  <si>
    <t>0509010402</t>
  </si>
  <si>
    <t>0509010403</t>
  </si>
  <si>
    <t>0509010404</t>
  </si>
  <si>
    <t>0509010405</t>
  </si>
  <si>
    <t>0509020101</t>
  </si>
  <si>
    <t>0509020102</t>
  </si>
  <si>
    <t>0509020103</t>
  </si>
  <si>
    <t>0509020104</t>
  </si>
  <si>
    <t>0509020105</t>
  </si>
  <si>
    <t>0509020106</t>
  </si>
  <si>
    <t>0509020201</t>
  </si>
  <si>
    <t>0509020202</t>
  </si>
  <si>
    <t>0509020203</t>
  </si>
  <si>
    <t>0509020204</t>
  </si>
  <si>
    <t>0509020205</t>
  </si>
  <si>
    <t>0509020206</t>
  </si>
  <si>
    <t>0509020207</t>
  </si>
  <si>
    <t>0509020301</t>
  </si>
  <si>
    <t>0509020302</t>
  </si>
  <si>
    <t>0509020303</t>
  </si>
  <si>
    <t>0509020304</t>
  </si>
  <si>
    <t>0509020305</t>
  </si>
  <si>
    <t>0509030101</t>
  </si>
  <si>
    <t>0509030102</t>
  </si>
  <si>
    <t>0509030103</t>
  </si>
  <si>
    <t>0509030104</t>
  </si>
  <si>
    <t>0509030105</t>
  </si>
  <si>
    <t>0509030106</t>
  </si>
  <si>
    <t>0509030201</t>
  </si>
  <si>
    <t>0509030202</t>
  </si>
  <si>
    <t>0509030203</t>
  </si>
  <si>
    <t>0509030204</t>
  </si>
  <si>
    <t>0509030205</t>
  </si>
  <si>
    <t>0509030206</t>
  </si>
  <si>
    <t>0509030207</t>
  </si>
  <si>
    <t>0509030301</t>
  </si>
  <si>
    <t>0509030302</t>
  </si>
  <si>
    <t>0509030303</t>
  </si>
  <si>
    <t>0509030304</t>
  </si>
  <si>
    <t>0509030305</t>
  </si>
  <si>
    <t>0509040101</t>
  </si>
  <si>
    <t>0509040102</t>
  </si>
  <si>
    <t>0509040103</t>
  </si>
  <si>
    <t>0509040104</t>
  </si>
  <si>
    <t>0509040105</t>
  </si>
  <si>
    <t>0509040106</t>
  </si>
  <si>
    <t>0509040201</t>
  </si>
  <si>
    <t>0509040202</t>
  </si>
  <si>
    <t>0509040203</t>
  </si>
  <si>
    <t>0509040204</t>
  </si>
  <si>
    <t>0509040205</t>
  </si>
  <si>
    <t>0509040206</t>
  </si>
  <si>
    <t>0509040207</t>
  </si>
  <si>
    <t>0509040301</t>
  </si>
  <si>
    <t>0509040302</t>
  </si>
  <si>
    <t>0509040303</t>
  </si>
  <si>
    <t>0509040304</t>
  </si>
  <si>
    <t>0509040305</t>
  </si>
  <si>
    <t>0510010101</t>
  </si>
  <si>
    <t>0510010103</t>
  </si>
  <si>
    <t>0510010105</t>
  </si>
  <si>
    <t>0510010107</t>
  </si>
  <si>
    <t>0510010201</t>
  </si>
  <si>
    <t>0510010202</t>
  </si>
  <si>
    <t>0510010203</t>
  </si>
  <si>
    <t>0510010204</t>
  </si>
  <si>
    <t>0510010301</t>
  </si>
  <si>
    <t>0510010302</t>
  </si>
  <si>
    <t>0510010303</t>
  </si>
  <si>
    <t>0510010304</t>
  </si>
  <si>
    <t>0510010305</t>
  </si>
  <si>
    <t>0510010401</t>
  </si>
  <si>
    <t>0510010402</t>
  </si>
  <si>
    <t>0510010403</t>
  </si>
  <si>
    <t>0510010501</t>
  </si>
  <si>
    <t>0510010502</t>
  </si>
  <si>
    <t>0510010503</t>
  </si>
  <si>
    <t>0510010601</t>
  </si>
  <si>
    <t>0510010603</t>
  </si>
  <si>
    <t>0510010605</t>
  </si>
  <si>
    <t>0510010607</t>
  </si>
  <si>
    <t>0510010608</t>
  </si>
  <si>
    <t>0510010609</t>
  </si>
  <si>
    <t>0510010610</t>
  </si>
  <si>
    <t>0510010701</t>
  </si>
  <si>
    <t>0510010702</t>
  </si>
  <si>
    <t>0510010801</t>
  </si>
  <si>
    <t>0511010101</t>
  </si>
  <si>
    <t>U5505</t>
  </si>
  <si>
    <t>Borse di studio</t>
  </si>
  <si>
    <t>0511010102</t>
  </si>
  <si>
    <t>0511010103</t>
  </si>
  <si>
    <t>0511010201</t>
  </si>
  <si>
    <t>0511010202</t>
  </si>
  <si>
    <t>0511010203</t>
  </si>
  <si>
    <t>0511010301</t>
  </si>
  <si>
    <t>0511010302</t>
  </si>
  <si>
    <t>0511010303</t>
  </si>
  <si>
    <t>0511010304</t>
  </si>
  <si>
    <t>0511010305</t>
  </si>
  <si>
    <t>0511010306</t>
  </si>
  <si>
    <t>0511010401</t>
  </si>
  <si>
    <t>0511010402</t>
  </si>
  <si>
    <t>0511010403</t>
  </si>
  <si>
    <t>0511010404</t>
  </si>
  <si>
    <t>0511010501</t>
  </si>
  <si>
    <t>0514010101</t>
  </si>
  <si>
    <t>U5503</t>
  </si>
  <si>
    <t>Indennità, rimborso spese  ed oneri sociali per gli organi direttivi e Collegio sindacale</t>
  </si>
  <si>
    <t>U5510</t>
  </si>
  <si>
    <t xml:space="preserve">Ritenute previdenziali ed assistenziali a carico degli organi istituzionali_x000D_
</t>
  </si>
  <si>
    <t>0514010201</t>
  </si>
  <si>
    <t>0514010301</t>
  </si>
  <si>
    <t>0514010401</t>
  </si>
  <si>
    <t>0514020101</t>
  </si>
  <si>
    <t>0514020201</t>
  </si>
  <si>
    <t>0514020301</t>
  </si>
  <si>
    <t>0514030101</t>
  </si>
  <si>
    <t>0514030201</t>
  </si>
  <si>
    <t>0514030301</t>
  </si>
  <si>
    <t>0514030401</t>
  </si>
  <si>
    <t>0514030403</t>
  </si>
  <si>
    <t>0514030501</t>
  </si>
  <si>
    <t>0514030601</t>
  </si>
  <si>
    <t>0514030603</t>
  </si>
  <si>
    <t>0514030701</t>
  </si>
  <si>
    <t>0514030703</t>
  </si>
  <si>
    <t>0514030801</t>
  </si>
  <si>
    <t>0514030901</t>
  </si>
  <si>
    <t>0514031001</t>
  </si>
  <si>
    <t>0514031101</t>
  </si>
  <si>
    <t>0514031201</t>
  </si>
  <si>
    <t>0514031301</t>
  </si>
  <si>
    <t>0514031401</t>
  </si>
  <si>
    <t>0514031601</t>
  </si>
  <si>
    <t>0514040101</t>
  </si>
  <si>
    <t>0514040201</t>
  </si>
  <si>
    <t>0514040301</t>
  </si>
  <si>
    <t>0514040401</t>
  </si>
  <si>
    <t>0514040601</t>
  </si>
  <si>
    <t>0514040801</t>
  </si>
  <si>
    <t>0514040901</t>
  </si>
  <si>
    <t>0520040201</t>
  </si>
  <si>
    <t>0520040202</t>
  </si>
  <si>
    <t>0520040206</t>
  </si>
  <si>
    <t>0520040601</t>
  </si>
  <si>
    <t>0520040701</t>
  </si>
  <si>
    <t>0601010101</t>
  </si>
  <si>
    <t>0601020101</t>
  </si>
  <si>
    <t>0601020102</t>
  </si>
  <si>
    <t>0601030101</t>
  </si>
  <si>
    <t>0601030102</t>
  </si>
  <si>
    <t>0601040103</t>
  </si>
  <si>
    <t>0602010101</t>
  </si>
  <si>
    <t>0602020101</t>
  </si>
  <si>
    <t>0602030105</t>
  </si>
  <si>
    <t>0602030109</t>
  </si>
  <si>
    <t>0602040103</t>
  </si>
  <si>
    <t>0801010101</t>
  </si>
  <si>
    <t>E4101</t>
  </si>
  <si>
    <t>Alienazione di terreni e giacimenti</t>
  </si>
  <si>
    <t>E4102</t>
  </si>
  <si>
    <t>Alienazione di fabbricati</t>
  </si>
  <si>
    <t>E4103</t>
  </si>
  <si>
    <t>Alienazione di Impianti e macchinari</t>
  </si>
  <si>
    <t>E4104</t>
  </si>
  <si>
    <t>Alienazione di attrezzature sanitarie e scientifiche</t>
  </si>
  <si>
    <t>E4105</t>
  </si>
  <si>
    <t>Alienazione di altri beni materiali</t>
  </si>
  <si>
    <t>0801020101</t>
  </si>
  <si>
    <t>0801020102</t>
  </si>
  <si>
    <t>0801020104</t>
  </si>
  <si>
    <t>0801020105</t>
  </si>
  <si>
    <t>0801020107</t>
  </si>
  <si>
    <t>0801020108</t>
  </si>
  <si>
    <t>0801030101</t>
  </si>
  <si>
    <t>0801030102</t>
  </si>
  <si>
    <t>0801030103</t>
  </si>
  <si>
    <t>0802020101</t>
  </si>
  <si>
    <t>U5599</t>
  </si>
  <si>
    <t xml:space="preserve">Altre spese correnti derivanti da sopravvenienze </t>
  </si>
  <si>
    <t>0802020201</t>
  </si>
  <si>
    <t>0802020301</t>
  </si>
  <si>
    <t>0802020401</t>
  </si>
  <si>
    <t>0802020402</t>
  </si>
  <si>
    <t>0802020403</t>
  </si>
  <si>
    <t>0802020404</t>
  </si>
  <si>
    <t>0802020405</t>
  </si>
  <si>
    <t>0802020406</t>
  </si>
  <si>
    <t>0802020407</t>
  </si>
  <si>
    <t>0802020408</t>
  </si>
  <si>
    <t>0802020409</t>
  </si>
  <si>
    <t>0802020410</t>
  </si>
  <si>
    <t>0802020501</t>
  </si>
  <si>
    <t>0802020601</t>
  </si>
  <si>
    <t>0802020701</t>
  </si>
  <si>
    <t>0802020801</t>
  </si>
  <si>
    <t>0802030102</t>
  </si>
  <si>
    <t>0901010101</t>
  </si>
  <si>
    <t>0901020101</t>
  </si>
  <si>
    <t>A102010101</t>
  </si>
  <si>
    <t>A102010201</t>
  </si>
  <si>
    <t>A102010301</t>
  </si>
  <si>
    <t>A102010401</t>
  </si>
  <si>
    <t>A102010402</t>
  </si>
  <si>
    <t>A102010501</t>
  </si>
  <si>
    <t>A102010601</t>
  </si>
  <si>
    <t>A102010602</t>
  </si>
  <si>
    <t>A102010701</t>
  </si>
  <si>
    <t>A102020101</t>
  </si>
  <si>
    <t>A102020102</t>
  </si>
  <si>
    <t>A102020201</t>
  </si>
  <si>
    <t>A102020202</t>
  </si>
  <si>
    <t>A102020204</t>
  </si>
  <si>
    <t>A102020205</t>
  </si>
  <si>
    <t>A102020207</t>
  </si>
  <si>
    <t>A102020209</t>
  </si>
  <si>
    <t>A102020301</t>
  </si>
  <si>
    <t>A102020302</t>
  </si>
  <si>
    <t>A102020304</t>
  </si>
  <si>
    <t>A102020402</t>
  </si>
  <si>
    <t>A102020501</t>
  </si>
  <si>
    <t>A102020502</t>
  </si>
  <si>
    <t>A102020601</t>
  </si>
  <si>
    <t>A102020602</t>
  </si>
  <si>
    <t>A102020604</t>
  </si>
  <si>
    <t>A102020605</t>
  </si>
  <si>
    <t>A102020702</t>
  </si>
  <si>
    <t>A102020901</t>
  </si>
  <si>
    <t>A102020902</t>
  </si>
  <si>
    <t>A102030307</t>
  </si>
  <si>
    <t>A103030101</t>
  </si>
  <si>
    <t>A103030201</t>
  </si>
  <si>
    <t>A103030301</t>
  </si>
  <si>
    <t>A103040208</t>
  </si>
  <si>
    <t>A103040221</t>
  </si>
  <si>
    <t>A103040405</t>
  </si>
  <si>
    <t>A103040701</t>
  </si>
  <si>
    <t>A103040801</t>
  </si>
  <si>
    <t>A103040901</t>
  </si>
  <si>
    <t>A103041002</t>
  </si>
  <si>
    <t>A103041003</t>
  </si>
  <si>
    <t>A103041102</t>
  </si>
  <si>
    <t>A103041103</t>
  </si>
  <si>
    <t>A103041301</t>
  </si>
  <si>
    <t>A103041302</t>
  </si>
  <si>
    <t>A103041305</t>
  </si>
  <si>
    <t>A103041601</t>
  </si>
  <si>
    <t>A103041602</t>
  </si>
  <si>
    <t>A103041603</t>
  </si>
  <si>
    <t>A103041604</t>
  </si>
  <si>
    <t>A103041605</t>
  </si>
  <si>
    <t>A103041606</t>
  </si>
  <si>
    <t>A103041614</t>
  </si>
  <si>
    <t>A103041615</t>
  </si>
  <si>
    <t>A103050101</t>
  </si>
  <si>
    <t>A103060102</t>
  </si>
  <si>
    <t>A103060103</t>
  </si>
  <si>
    <t>A103060104</t>
  </si>
  <si>
    <t>A103060105</t>
  </si>
  <si>
    <t>A103060106</t>
  </si>
  <si>
    <t>A103060107</t>
  </si>
  <si>
    <t>A103060108</t>
  </si>
  <si>
    <t>A103060109</t>
  </si>
  <si>
    <t>A103060110</t>
  </si>
  <si>
    <t>A103060111</t>
  </si>
  <si>
    <t>A103060112</t>
  </si>
  <si>
    <t>A103060113</t>
  </si>
  <si>
    <t>A103060114</t>
  </si>
  <si>
    <t>A201010107</t>
  </si>
  <si>
    <t>A201020106</t>
  </si>
  <si>
    <t>A201040103</t>
  </si>
  <si>
    <t>A202010101</t>
  </si>
  <si>
    <t>A202010102</t>
  </si>
  <si>
    <t>A202010103</t>
  </si>
  <si>
    <t>A202030101</t>
  </si>
  <si>
    <t>A202030106</t>
  </si>
  <si>
    <t>A202030114</t>
  </si>
  <si>
    <t>A202040201</t>
  </si>
  <si>
    <t>A202040202</t>
  </si>
  <si>
    <t>A202040203</t>
  </si>
  <si>
    <t>A202040204</t>
  </si>
  <si>
    <t>A202040205</t>
  </si>
  <si>
    <t>A202040206</t>
  </si>
  <si>
    <t>A202040207</t>
  </si>
  <si>
    <t>A202040208</t>
  </si>
  <si>
    <t>A202040209</t>
  </si>
  <si>
    <t>A202040210</t>
  </si>
  <si>
    <t>A202040211</t>
  </si>
  <si>
    <t>A202040212</t>
  </si>
  <si>
    <t>A202040213</t>
  </si>
  <si>
    <t>A203010101</t>
  </si>
  <si>
    <t>A205010101</t>
  </si>
  <si>
    <t>A205010102</t>
  </si>
  <si>
    <t>A205010103</t>
  </si>
  <si>
    <t>A205030601</t>
  </si>
  <si>
    <t>A205030701</t>
  </si>
  <si>
    <t>A205030801</t>
  </si>
  <si>
    <t>A205040101</t>
  </si>
  <si>
    <t>A205040103</t>
  </si>
  <si>
    <t>A205040104</t>
  </si>
  <si>
    <t>A205080106</t>
  </si>
  <si>
    <t>A205090101</t>
  </si>
  <si>
    <t>A205090102</t>
  </si>
  <si>
    <t>A205090103</t>
  </si>
  <si>
    <t>A205090104</t>
  </si>
  <si>
    <t>A205090105</t>
  </si>
  <si>
    <t>A205090106</t>
  </si>
  <si>
    <t>A205090107</t>
  </si>
  <si>
    <t>A205090115</t>
  </si>
  <si>
    <t>A205090130</t>
  </si>
  <si>
    <t>A205100201</t>
  </si>
  <si>
    <t>A205110401</t>
  </si>
  <si>
    <t>A205110402</t>
  </si>
  <si>
    <t>A205110403</t>
  </si>
  <si>
    <t>A205110404</t>
  </si>
  <si>
    <t>A205110405</t>
  </si>
  <si>
    <t>A401010101</t>
  </si>
  <si>
    <t>A401010102</t>
  </si>
  <si>
    <t>A401010103</t>
  </si>
  <si>
    <t>A401010201</t>
  </si>
  <si>
    <t>A401010301</t>
  </si>
  <si>
    <t>A401010302</t>
  </si>
  <si>
    <t>A401010303</t>
  </si>
  <si>
    <t>A401010401</t>
  </si>
  <si>
    <t>A401010402</t>
  </si>
  <si>
    <t>A401010403</t>
  </si>
  <si>
    <t>A401010404</t>
  </si>
  <si>
    <t>A401010405</t>
  </si>
  <si>
    <t>A401010407</t>
  </si>
  <si>
    <t>A402010101</t>
  </si>
  <si>
    <t>A402010102</t>
  </si>
  <si>
    <t>A402010103</t>
  </si>
  <si>
    <t>A402010104</t>
  </si>
  <si>
    <t>A402010105</t>
  </si>
  <si>
    <t>A402010106</t>
  </si>
  <si>
    <t>A402010201</t>
  </si>
  <si>
    <t>A402010501</t>
  </si>
  <si>
    <t>A402010601</t>
  </si>
  <si>
    <t>A402020101</t>
  </si>
  <si>
    <t>A402020102</t>
  </si>
  <si>
    <t>A402020103</t>
  </si>
  <si>
    <t>A402020104</t>
  </si>
  <si>
    <t>A402020105</t>
  </si>
  <si>
    <t>A402020201</t>
  </si>
  <si>
    <t>A402020202</t>
  </si>
  <si>
    <t>A402020203</t>
  </si>
  <si>
    <t>A402020301</t>
  </si>
  <si>
    <t>A402020401</t>
  </si>
  <si>
    <t>A402020501</t>
  </si>
  <si>
    <t>A402020601</t>
  </si>
  <si>
    <t>A402020701</t>
  </si>
  <si>
    <t>A402020702</t>
  </si>
  <si>
    <t>A402020703</t>
  </si>
  <si>
    <t>A402020704</t>
  </si>
  <si>
    <t>A402020705</t>
  </si>
  <si>
    <t>A402020706</t>
  </si>
  <si>
    <t>A402020707</t>
  </si>
  <si>
    <t>A402020708</t>
  </si>
  <si>
    <t>A402020801</t>
  </si>
  <si>
    <t>A402020901</t>
  </si>
  <si>
    <t>A402020902</t>
  </si>
  <si>
    <t>A402020903</t>
  </si>
  <si>
    <t>A402020904</t>
  </si>
  <si>
    <t>A402020905</t>
  </si>
  <si>
    <t>A402021001</t>
  </si>
  <si>
    <t>A402021002</t>
  </si>
  <si>
    <t>A402021003</t>
  </si>
  <si>
    <t>A402030101</t>
  </si>
  <si>
    <t>A402030102</t>
  </si>
  <si>
    <t>A402030103</t>
  </si>
  <si>
    <t>A402030105</t>
  </si>
  <si>
    <t>A402030106</t>
  </si>
  <si>
    <t>A402030107</t>
  </si>
  <si>
    <t>A402040101</t>
  </si>
  <si>
    <t>A402040102</t>
  </si>
  <si>
    <t>A402040103</t>
  </si>
  <si>
    <t>A402040104</t>
  </si>
  <si>
    <t>A402040105</t>
  </si>
  <si>
    <t>A402050101</t>
  </si>
  <si>
    <t>A403010101</t>
  </si>
  <si>
    <t>A403010102</t>
  </si>
  <si>
    <t>A403010103</t>
  </si>
  <si>
    <t>A406010101</t>
  </si>
  <si>
    <t>A406010102</t>
  </si>
  <si>
    <t>A406010103</t>
  </si>
  <si>
    <t>A406010106</t>
  </si>
  <si>
    <t>A407010101</t>
  </si>
  <si>
    <t>A407010102</t>
  </si>
  <si>
    <t>A407010103</t>
  </si>
  <si>
    <t>A407010201</t>
  </si>
  <si>
    <t>A407010202</t>
  </si>
  <si>
    <t>A407010203</t>
  </si>
  <si>
    <t>A407010204</t>
  </si>
  <si>
    <t>A407010301</t>
  </si>
  <si>
    <t>A407010304</t>
  </si>
  <si>
    <t>A408010103</t>
  </si>
  <si>
    <t>A408010105</t>
  </si>
  <si>
    <t>A408010106</t>
  </si>
  <si>
    <t>A408010107</t>
  </si>
  <si>
    <t>A408010108</t>
  </si>
  <si>
    <t>A408010109</t>
  </si>
  <si>
    <t>A409020101</t>
  </si>
  <si>
    <t>A501010102</t>
  </si>
  <si>
    <t>A501010103</t>
  </si>
  <si>
    <t>A501010201</t>
  </si>
  <si>
    <t>A501010701</t>
  </si>
  <si>
    <t>A501010702</t>
  </si>
  <si>
    <t>A501010802</t>
  </si>
  <si>
    <t>A501020101</t>
  </si>
  <si>
    <t>A501020301</t>
  </si>
  <si>
    <t>A501020501</t>
  </si>
  <si>
    <t>A501020601</t>
  </si>
  <si>
    <t>A501020602</t>
  </si>
  <si>
    <t>A502010101</t>
  </si>
  <si>
    <t>A502010103</t>
  </si>
  <si>
    <t>A502010104</t>
  </si>
  <si>
    <t>A502010201</t>
  </si>
  <si>
    <t>A502010301</t>
  </si>
  <si>
    <t>A502010401</t>
  </si>
  <si>
    <t>A502010501</t>
  </si>
  <si>
    <t>A502020101</t>
  </si>
  <si>
    <t>A502020102</t>
  </si>
  <si>
    <t>A502020103</t>
  </si>
  <si>
    <t>A502020104</t>
  </si>
  <si>
    <t>A502020105</t>
  </si>
  <si>
    <t>A502020106</t>
  </si>
  <si>
    <t>A502020107</t>
  </si>
  <si>
    <t>A502020108</t>
  </si>
  <si>
    <t>A502020109</t>
  </si>
  <si>
    <t>A502020110</t>
  </si>
  <si>
    <t>A502020201</t>
  </si>
  <si>
    <t>A502020202</t>
  </si>
  <si>
    <t>A502020203</t>
  </si>
  <si>
    <t>A502020301</t>
  </si>
  <si>
    <t>A502020302</t>
  </si>
  <si>
    <t>A502020303</t>
  </si>
  <si>
    <t>A502020304</t>
  </si>
  <si>
    <t>A502020401</t>
  </si>
  <si>
    <t>A502020402</t>
  </si>
  <si>
    <t>A502020501</t>
  </si>
  <si>
    <t>A502020609</t>
  </si>
  <si>
    <t>A502020611</t>
  </si>
  <si>
    <t>A502020612</t>
  </si>
  <si>
    <t>A502020614</t>
  </si>
  <si>
    <t>A502020616</t>
  </si>
  <si>
    <t>A502020702</t>
  </si>
  <si>
    <t>A502020704</t>
  </si>
  <si>
    <t>A502020706</t>
  </si>
  <si>
    <t>A502020707</t>
  </si>
  <si>
    <t>A502020801</t>
  </si>
  <si>
    <t>A502020902</t>
  </si>
  <si>
    <t>A502020907</t>
  </si>
  <si>
    <t>A502020913</t>
  </si>
  <si>
    <t>A502021003</t>
  </si>
  <si>
    <t>A502021004</t>
  </si>
  <si>
    <t>A502021005</t>
  </si>
  <si>
    <t>A502021006</t>
  </si>
  <si>
    <t>A502030101</t>
  </si>
  <si>
    <t>A502030102</t>
  </si>
  <si>
    <t>A502030103</t>
  </si>
  <si>
    <t>A502030104</t>
  </si>
  <si>
    <t>A502030105</t>
  </si>
  <si>
    <t>A502030108</t>
  </si>
  <si>
    <t>A502040101</t>
  </si>
  <si>
    <t>A502040103</t>
  </si>
  <si>
    <t>A502040104</t>
  </si>
  <si>
    <t>A502040105</t>
  </si>
  <si>
    <t>A502040106</t>
  </si>
  <si>
    <t>A502040109</t>
  </si>
  <si>
    <t>A502040110</t>
  </si>
  <si>
    <t>A502050101</t>
  </si>
  <si>
    <t>A502050102</t>
  </si>
  <si>
    <t>A505010101</t>
  </si>
  <si>
    <t>A505010102</t>
  </si>
  <si>
    <t>A505010103</t>
  </si>
  <si>
    <t>A505010201</t>
  </si>
  <si>
    <t>A505010202</t>
  </si>
  <si>
    <t>A505010211</t>
  </si>
  <si>
    <t>A505010301</t>
  </si>
  <si>
    <t>A506010105</t>
  </si>
  <si>
    <t>A506010106</t>
  </si>
  <si>
    <t>A506010107</t>
  </si>
  <si>
    <t>A506010108</t>
  </si>
  <si>
    <t>A506010110</t>
  </si>
  <si>
    <t>A506010113</t>
  </si>
  <si>
    <t>A506020104</t>
  </si>
  <si>
    <t>A506020105</t>
  </si>
  <si>
    <t>A506020106</t>
  </si>
  <si>
    <t>A506030101</t>
  </si>
  <si>
    <t>A506030102</t>
  </si>
  <si>
    <t>A506030103</t>
  </si>
  <si>
    <t>A506030104</t>
  </si>
  <si>
    <t>A506030105</t>
  </si>
  <si>
    <t>A506030106</t>
  </si>
  <si>
    <t>A506030107</t>
  </si>
  <si>
    <t>A506030108</t>
  </si>
  <si>
    <t>A506030109</t>
  </si>
  <si>
    <t>A506030110</t>
  </si>
  <si>
    <t>A506030111</t>
  </si>
  <si>
    <t>A506030112</t>
  </si>
  <si>
    <t>A506030113</t>
  </si>
  <si>
    <t>A506030115</t>
  </si>
  <si>
    <t>A506030116</t>
  </si>
  <si>
    <t>A506030117</t>
  </si>
  <si>
    <t>A506030118</t>
  </si>
  <si>
    <t>A506030119</t>
  </si>
  <si>
    <t>A506030202</t>
  </si>
  <si>
    <t>A506030203</t>
  </si>
  <si>
    <t>A506030301</t>
  </si>
  <si>
    <t>A507010101</t>
  </si>
  <si>
    <t>Manutenzione e riparazione agli impianti e macchinari</t>
  </si>
  <si>
    <t>A507010103</t>
  </si>
  <si>
    <t>A507030101</t>
  </si>
  <si>
    <t>A507030102</t>
  </si>
  <si>
    <t>A507040101</t>
  </si>
  <si>
    <t>A507040102</t>
  </si>
  <si>
    <t>A507050101</t>
  </si>
  <si>
    <t>A507050102</t>
  </si>
  <si>
    <t>A507060101</t>
  </si>
  <si>
    <t>A507070101</t>
  </si>
  <si>
    <t>A507070102</t>
  </si>
  <si>
    <t>A508020102</t>
  </si>
  <si>
    <t>A508020105</t>
  </si>
  <si>
    <t>A508020106</t>
  </si>
  <si>
    <t>A508020107</t>
  </si>
  <si>
    <t>A508030101</t>
  </si>
  <si>
    <t>A508030102</t>
  </si>
  <si>
    <t>A509010201</t>
  </si>
  <si>
    <t>A509010202</t>
  </si>
  <si>
    <t>A509010203</t>
  </si>
  <si>
    <t>A509010204</t>
  </si>
  <si>
    <t>A509010205</t>
  </si>
  <si>
    <t>A509010206</t>
  </si>
  <si>
    <t>A509010207</t>
  </si>
  <si>
    <t>A509010301</t>
  </si>
  <si>
    <t>A509010302</t>
  </si>
  <si>
    <t>A509010303</t>
  </si>
  <si>
    <t>A509010501</t>
  </si>
  <si>
    <t>A509010502</t>
  </si>
  <si>
    <t>A509010503</t>
  </si>
  <si>
    <t>A509010504</t>
  </si>
  <si>
    <t>A509010505</t>
  </si>
  <si>
    <t>A509010506</t>
  </si>
  <si>
    <t>A509010507</t>
  </si>
  <si>
    <t>A509010601</t>
  </si>
  <si>
    <t>A509010602</t>
  </si>
  <si>
    <t>A509010603</t>
  </si>
  <si>
    <t>A509010801</t>
  </si>
  <si>
    <t>A509010802</t>
  </si>
  <si>
    <t>A509010803</t>
  </si>
  <si>
    <t>A509010805</t>
  </si>
  <si>
    <t>A509010807</t>
  </si>
  <si>
    <t>A509010901</t>
  </si>
  <si>
    <t>A509010902</t>
  </si>
  <si>
    <t>A509010903</t>
  </si>
  <si>
    <t>A509010904</t>
  </si>
  <si>
    <t>A509010905</t>
  </si>
  <si>
    <t>A509020201</t>
  </si>
  <si>
    <t>A509020202</t>
  </si>
  <si>
    <t>A509020203</t>
  </si>
  <si>
    <t>A509020204</t>
  </si>
  <si>
    <t>A509020205</t>
  </si>
  <si>
    <t>A509020206</t>
  </si>
  <si>
    <t>A509020207</t>
  </si>
  <si>
    <t>A509020208</t>
  </si>
  <si>
    <t>A509020301</t>
  </si>
  <si>
    <t>A509020302</t>
  </si>
  <si>
    <t>A509020303</t>
  </si>
  <si>
    <t>A509020501</t>
  </si>
  <si>
    <t>A509020502</t>
  </si>
  <si>
    <t>A509020503</t>
  </si>
  <si>
    <t>A509020504</t>
  </si>
  <si>
    <t>A509020505</t>
  </si>
  <si>
    <t>A509020506</t>
  </si>
  <si>
    <t>A509020507</t>
  </si>
  <si>
    <t>A509020601</t>
  </si>
  <si>
    <t>A509020602</t>
  </si>
  <si>
    <t>A509020603</t>
  </si>
  <si>
    <t>A509030201</t>
  </si>
  <si>
    <t>A509030202</t>
  </si>
  <si>
    <t>A509030203</t>
  </si>
  <si>
    <t>A509030204</t>
  </si>
  <si>
    <t>A509030205</t>
  </si>
  <si>
    <t>A509030206</t>
  </si>
  <si>
    <t>A509030207</t>
  </si>
  <si>
    <t>A509030301</t>
  </si>
  <si>
    <t>A509030302</t>
  </si>
  <si>
    <t>A509030303</t>
  </si>
  <si>
    <t>A509030501</t>
  </si>
  <si>
    <t>A509030502</t>
  </si>
  <si>
    <t>A509030503</t>
  </si>
  <si>
    <t>A509030504</t>
  </si>
  <si>
    <t>A509030505</t>
  </si>
  <si>
    <t>A509030506</t>
  </si>
  <si>
    <t>A509030507</t>
  </si>
  <si>
    <t>A509030601</t>
  </si>
  <si>
    <t>A509030602</t>
  </si>
  <si>
    <t>A509030603</t>
  </si>
  <si>
    <t>A509030605</t>
  </si>
  <si>
    <t>A509040201</t>
  </si>
  <si>
    <t>A509040202</t>
  </si>
  <si>
    <t>A509040203</t>
  </si>
  <si>
    <t>A509040204</t>
  </si>
  <si>
    <t>A509040205</t>
  </si>
  <si>
    <t>A509040206</t>
  </si>
  <si>
    <t>A509040207</t>
  </si>
  <si>
    <t>A509040301</t>
  </si>
  <si>
    <t>A509040302</t>
  </si>
  <si>
    <t>A509040303</t>
  </si>
  <si>
    <t>A509040501</t>
  </si>
  <si>
    <t>A509040502</t>
  </si>
  <si>
    <t>A509040503</t>
  </si>
  <si>
    <t>A509040504</t>
  </si>
  <si>
    <t>A509040505</t>
  </si>
  <si>
    <t>A509040506</t>
  </si>
  <si>
    <t>A509040507</t>
  </si>
  <si>
    <t>A509040601</t>
  </si>
  <si>
    <t>A509040602</t>
  </si>
  <si>
    <t>A509040603</t>
  </si>
  <si>
    <t>A509040605</t>
  </si>
  <si>
    <t>A510010201</t>
  </si>
  <si>
    <t>A510010202</t>
  </si>
  <si>
    <t>A510010203</t>
  </si>
  <si>
    <t>A510010204</t>
  </si>
  <si>
    <t>A510010205</t>
  </si>
  <si>
    <t>A510010206</t>
  </si>
  <si>
    <t>A510010207</t>
  </si>
  <si>
    <t>A510010208</t>
  </si>
  <si>
    <t>A510010209</t>
  </si>
  <si>
    <t>A510010210</t>
  </si>
  <si>
    <t>A510010216</t>
  </si>
  <si>
    <t>A510010301</t>
  </si>
  <si>
    <t>A510010302</t>
  </si>
  <si>
    <t>A510010303</t>
  </si>
  <si>
    <t>A510010304</t>
  </si>
  <si>
    <t>A510010401</t>
  </si>
  <si>
    <t>A510010402</t>
  </si>
  <si>
    <t>A510010403</t>
  </si>
  <si>
    <t>A510010404</t>
  </si>
  <si>
    <t>A510010405</t>
  </si>
  <si>
    <t>A510010501</t>
  </si>
  <si>
    <t>A510010502</t>
  </si>
  <si>
    <t>A510010503</t>
  </si>
  <si>
    <t>A510010504</t>
  </si>
  <si>
    <t>A510010601</t>
  </si>
  <si>
    <t>A510010602</t>
  </si>
  <si>
    <t>A510010605</t>
  </si>
  <si>
    <t>A510010606</t>
  </si>
  <si>
    <t>A510010701</t>
  </si>
  <si>
    <t>A511010101</t>
  </si>
  <si>
    <t>A511010102</t>
  </si>
  <si>
    <t>A511010103</t>
  </si>
  <si>
    <t>A511010104</t>
  </si>
  <si>
    <t>A511010201</t>
  </si>
  <si>
    <t>A511010202</t>
  </si>
  <si>
    <t>A511010203</t>
  </si>
  <si>
    <t>A511010303</t>
  </si>
  <si>
    <t>A511010401</t>
  </si>
  <si>
    <t>A511010402</t>
  </si>
  <si>
    <t>A511010403</t>
  </si>
  <si>
    <t>A511010404</t>
  </si>
  <si>
    <t>A511010405</t>
  </si>
  <si>
    <t>A511010501</t>
  </si>
  <si>
    <t>A511010502</t>
  </si>
  <si>
    <t>A511010504</t>
  </si>
  <si>
    <t>A514010101</t>
  </si>
  <si>
    <t>A514010201</t>
  </si>
  <si>
    <t>A514010301</t>
  </si>
  <si>
    <t>A514010401</t>
  </si>
  <si>
    <t>A514020101</t>
  </si>
  <si>
    <t>A514020201</t>
  </si>
  <si>
    <t>A514020301</t>
  </si>
  <si>
    <t>A514030101</t>
  </si>
  <si>
    <t>A514030201</t>
  </si>
  <si>
    <t>A514030301</t>
  </si>
  <si>
    <t>A514030401</t>
  </si>
  <si>
    <t>A514030402</t>
  </si>
  <si>
    <t>A514030601</t>
  </si>
  <si>
    <t>A514030602</t>
  </si>
  <si>
    <t>A514030603</t>
  </si>
  <si>
    <t>A514030604</t>
  </si>
  <si>
    <t>A514030606</t>
  </si>
  <si>
    <t>A514030701</t>
  </si>
  <si>
    <t>A514030702</t>
  </si>
  <si>
    <t>A514030801</t>
  </si>
  <si>
    <t>A514030901</t>
  </si>
  <si>
    <t>A514031001</t>
  </si>
  <si>
    <t>A514031101</t>
  </si>
  <si>
    <t>A514031201</t>
  </si>
  <si>
    <t>A514031301</t>
  </si>
  <si>
    <t>A514031401</t>
  </si>
  <si>
    <t>A514031601</t>
  </si>
  <si>
    <t>A514031701</t>
  </si>
  <si>
    <t>A514040101</t>
  </si>
  <si>
    <t>A514040201</t>
  </si>
  <si>
    <t>A514040301</t>
  </si>
  <si>
    <t>A514040401</t>
  </si>
  <si>
    <t>A514040601</t>
  </si>
  <si>
    <t>A514040801</t>
  </si>
  <si>
    <t>A514040901</t>
  </si>
  <si>
    <t>A520040401</t>
  </si>
  <si>
    <t>A520040501</t>
  </si>
  <si>
    <t>A601010101</t>
  </si>
  <si>
    <t>A601020101</t>
  </si>
  <si>
    <t>A601020102</t>
  </si>
  <si>
    <t>A601030101</t>
  </si>
  <si>
    <t>A601030102</t>
  </si>
  <si>
    <t>A602010101</t>
  </si>
  <si>
    <t>A602020101</t>
  </si>
  <si>
    <t>A602030105</t>
  </si>
  <si>
    <t>A801010101</t>
  </si>
  <si>
    <t>A801020101</t>
  </si>
  <si>
    <t>A801020102</t>
  </si>
  <si>
    <t>A801020104</t>
  </si>
  <si>
    <t>A801020105</t>
  </si>
  <si>
    <t>A801020108</t>
  </si>
  <si>
    <t>A801020109</t>
  </si>
  <si>
    <t>A801030101</t>
  </si>
  <si>
    <t>A801030102</t>
  </si>
  <si>
    <t>A802020101</t>
  </si>
  <si>
    <t>A802020201</t>
  </si>
  <si>
    <t>A802020301</t>
  </si>
  <si>
    <t>A802020419</t>
  </si>
  <si>
    <t>A802020505</t>
  </si>
  <si>
    <t>A802020601</t>
  </si>
  <si>
    <t>A802020701</t>
  </si>
  <si>
    <t>A802020801</t>
  </si>
  <si>
    <t>A802030101</t>
  </si>
  <si>
    <t>A901010101</t>
  </si>
  <si>
    <t>A901020102</t>
  </si>
  <si>
    <t>A999999999G</t>
  </si>
  <si>
    <t>(vuoto)</t>
  </si>
  <si>
    <t>Totale complessivo</t>
  </si>
  <si>
    <t>U2101 Totale</t>
  </si>
  <si>
    <t>U2103 Totale</t>
  </si>
  <si>
    <t>U2104 Totale</t>
  </si>
  <si>
    <t>U2112 Totale</t>
  </si>
  <si>
    <t>U2113 Totale</t>
  </si>
  <si>
    <t>U2198 Totale</t>
  </si>
  <si>
    <t>U2202 Totale</t>
  </si>
  <si>
    <t>U2204 Totale</t>
  </si>
  <si>
    <t>U3109 Totale</t>
  </si>
  <si>
    <t>U3112 Totale</t>
  </si>
  <si>
    <t>U3118 Totale</t>
  </si>
  <si>
    <t>U3121 Totale</t>
  </si>
  <si>
    <t>U3126 Totale</t>
  </si>
  <si>
    <t>U3133 Totale</t>
  </si>
  <si>
    <t>U3138 Totale</t>
  </si>
  <si>
    <t>U3154 Totale</t>
  </si>
  <si>
    <t>U3203 Totale</t>
  </si>
  <si>
    <t>U3204 Totale</t>
  </si>
  <si>
    <t>U3205 Totale</t>
  </si>
  <si>
    <t>U3206 Totale</t>
  </si>
  <si>
    <t>U3208 Totale</t>
  </si>
  <si>
    <t>U3209 Totale</t>
  </si>
  <si>
    <t>U3210 Totale</t>
  </si>
  <si>
    <t>U3213 Totale</t>
  </si>
  <si>
    <t>U3216 Totale</t>
  </si>
  <si>
    <t>U3218 Totale</t>
  </si>
  <si>
    <t>U3220 Totale</t>
  </si>
  <si>
    <t>U3221 Totale</t>
  </si>
  <si>
    <t>U3299 Totale</t>
  </si>
  <si>
    <t>U5201 Totale</t>
  </si>
  <si>
    <t>U5202 Totale</t>
  </si>
  <si>
    <t>U5506 Totale</t>
  </si>
  <si>
    <t>U6104 Totale</t>
  </si>
  <si>
    <t>U6199 Totale</t>
  </si>
  <si>
    <t>Somma di Importo</t>
  </si>
  <si>
    <t>Totale</t>
  </si>
  <si>
    <t>Prodotti farmaceutici Totale</t>
  </si>
  <si>
    <t>Prodotti dietetici Totale</t>
  </si>
  <si>
    <t>Materiali per la profilassi (vaccini) Totale</t>
  </si>
  <si>
    <t>Dispositivi medici Totale</t>
  </si>
  <si>
    <t>Prodotti chimici Totale</t>
  </si>
  <si>
    <t>Altri acquisti di beni sanitari Totale</t>
  </si>
  <si>
    <t>Materiali di guardaroba, di pulizia e di convivenza in genere Totale</t>
  </si>
  <si>
    <t>Supporti informatici e cancelleria Totale</t>
  </si>
  <si>
    <t>Acquisti di servizi sanitari per assistenza specialistica ambulatoriale da privati Totale</t>
  </si>
  <si>
    <t>Acquisti di servizi sanitari per assistenza riabilitativa da privati Totale</t>
  </si>
  <si>
    <t>Acquisti di servizi sanitari per assistenza ospedaliera da privati Totale</t>
  </si>
  <si>
    <t>Acquisti di prestazioni di psichiatria residenziale e semiresidenziale da privati Totale</t>
  </si>
  <si>
    <t>Acquisti di prestazioni termali in convenzione da altre Amministrazioni pubbliche Totale</t>
  </si>
  <si>
    <t>Acquisti di prestazioni socio sanitarie a rilevanza sanitaria da privati Totale</t>
  </si>
  <si>
    <t>Altri acquisti di servizi e prestazioni sanitarie  da altre Amministrazioni pubbliche Totale</t>
  </si>
  <si>
    <t>Contributi previdenziali e assistenziali sui compensi ai medici specialisti ambulatoriali Totale</t>
  </si>
  <si>
    <t>Consulenze, collaborazioni, interinale e altre prestazioni di lavoro non sanitarie  da privati Totale</t>
  </si>
  <si>
    <t>Servizi ausiliari e spese di pulizia Totale</t>
  </si>
  <si>
    <t>Buoni pasto  e mensa per il personale dipendente  Totale</t>
  </si>
  <si>
    <t>Mensa per degenti Totale</t>
  </si>
  <si>
    <t>Utenze e canoni per telefonia e reti di trasmissione  Totale</t>
  </si>
  <si>
    <t>Utenze e canoni per energia elettrica  Totale</t>
  </si>
  <si>
    <t>Utenze e canoni per altri servizi  Totale</t>
  </si>
  <si>
    <t>Corsi di formazione esternalizzata Totale</t>
  </si>
  <si>
    <t>Manutenzione ordinaria e riparazioni di attrezzature tecnico-scientifico sanitarie Totale</t>
  </si>
  <si>
    <t>Altre spese di manutenzione ordinaria e riparazioni  Totale</t>
  </si>
  <si>
    <t>Smaltimento rifiuti Totale</t>
  </si>
  <si>
    <t>Manutenzione e riparazione agli impianti e macchinari Totale</t>
  </si>
  <si>
    <t>Altre spese per servizi non sanitari Totale</t>
  </si>
  <si>
    <t>Noleggi  Totale</t>
  </si>
  <si>
    <t>Locazioni  Totale</t>
  </si>
  <si>
    <t>Ritenute erariali su indennità a organi istituzionali e altri compensi  Totale</t>
  </si>
  <si>
    <t>Attrezzature sanitarie e scientifiche Totale</t>
  </si>
  <si>
    <t>Altri beni materiali Totale</t>
  </si>
  <si>
    <t>I TRIMESTRE 2023 - DATI SUI PAGAMENTI</t>
  </si>
  <si>
    <t>ABBVIE S.R.L.  Totale</t>
  </si>
  <si>
    <t>ABIOGEN PHARMA S.P.A. Totale</t>
  </si>
  <si>
    <t>ACCORD HEALTHCARE ITALIA SRL Totale</t>
  </si>
  <si>
    <t>AIR LIQUIDE SANITA' SERVICE SPA Totale</t>
  </si>
  <si>
    <t>ALFA INTES INDUSTRIA TERAPEUTICA SPLENDORE SRL Totale</t>
  </si>
  <si>
    <t>ALFASIGMA S.P.A. Totale</t>
  </si>
  <si>
    <t>AMGEN S.R.L. Totale</t>
  </si>
  <si>
    <t>ANGELINI PHARMA SPA Totale</t>
  </si>
  <si>
    <t>ARISTO PHARMA ITALY S.R.L. Totale</t>
  </si>
  <si>
    <t>ASPEN PHARMA IRELAND LTD Totale</t>
  </si>
  <si>
    <t>ASTELLAS PHARMA S.P.A. Totale</t>
  </si>
  <si>
    <t>ASTRAZENECA S.P.A. (CON UNICO SOCIO) Totale</t>
  </si>
  <si>
    <t>AUROBINDO PHARMA (ITALIA) S.R.L. Totale</t>
  </si>
  <si>
    <t>B. BRAUN MILANO S.P.A. Totale</t>
  </si>
  <si>
    <t>BAXTER S.P.A. Totale</t>
  </si>
  <si>
    <t>BAYER S.P.A. Totale</t>
  </si>
  <si>
    <t>BECTON DICKINSON ITALIA SPA Totale</t>
  </si>
  <si>
    <t>BIOGEN ITALIA S.R.L. Totale</t>
  </si>
  <si>
    <t>BIOINDUSTRIA L.I.M. SPA Totale</t>
  </si>
  <si>
    <t>BOEHRINGER INGELHEIM ITALIA SPA Totale</t>
  </si>
  <si>
    <t>BRACCO IMAGING ITALIA S.R.L. Totale</t>
  </si>
  <si>
    <t>BRISTOL MYERS SQUIBB SRL Totale</t>
  </si>
  <si>
    <t>BRUNO FARMACEUTICI S.P.A. Totale</t>
  </si>
  <si>
    <t>CODIFI SRL CONSORZIO STABILE PER LA DISTRIBUZIONE Totale</t>
  </si>
  <si>
    <t>DOMPE' FARMACEUTICI S.P.A. CON SOCIO UNICO Totale</t>
  </si>
  <si>
    <t>ELI LILLY ITALIA SPA Totale</t>
  </si>
  <si>
    <t>ETHYPHARM ITALY S.R.L. Totale</t>
  </si>
  <si>
    <t>EUROMED S.R.L. Totale</t>
  </si>
  <si>
    <t>FARMA GROUP SRL Totale</t>
  </si>
  <si>
    <t>FIDIA FARMACEUTICI S.P.A. Totale</t>
  </si>
  <si>
    <t>FISIOPHARMA SRL UNINOMINALE Totale</t>
  </si>
  <si>
    <t>FRESENIUS KABI ITALIA SRL Totale</t>
  </si>
  <si>
    <t>GALAPAGOS BIOPHARMA ITALY S.R.L. Totale</t>
  </si>
  <si>
    <t>GEDEON RICHTER ITALIA S.R.L. Totale</t>
  </si>
  <si>
    <t>GILEAD SCIENCES SRL Totale</t>
  </si>
  <si>
    <t>GLAXOSMITHKLINE S.P.A. Totale</t>
  </si>
  <si>
    <t>GRIFOLS ITALIA S.P.A.    Totale</t>
  </si>
  <si>
    <t>GRÜNENTHAL ITALIA S.R.L Totale</t>
  </si>
  <si>
    <t>HIKMA ITALIA S.P.A. Totale</t>
  </si>
  <si>
    <t>INCA-PHARM S.R.L. Totale</t>
  </si>
  <si>
    <t>INDIVIOR ITALIA S.R.L. Totale</t>
  </si>
  <si>
    <t>INNOVA PHARMA SPA Totale</t>
  </si>
  <si>
    <t>IPSEN SPA Totale</t>
  </si>
  <si>
    <t>ISTITUTO BIOCHIMICO ITALIANO G.LORENZINI SPA Totale</t>
  </si>
  <si>
    <t>ITALFARMACO SPA Totale</t>
  </si>
  <si>
    <t>JANSSEN-CILAG SPA Totale</t>
  </si>
  <si>
    <t>K24 PHARMACEUTICALS S.R.L. Totale</t>
  </si>
  <si>
    <t>L.MOLTENI &amp; C.DEI F.LLI ALITTI SPA Totale</t>
  </si>
  <si>
    <t>LABORATORIO FARMACEUTICO C.T. S.R.L. Totale</t>
  </si>
  <si>
    <t>LABORATORIO FARMACOLOGICO MILANESE SRL Totale</t>
  </si>
  <si>
    <t>LEO PHARMA S.P.A. Totale</t>
  </si>
  <si>
    <t>MEDAC PHARMA S.R.L. Totale</t>
  </si>
  <si>
    <t>MEDICAIR CENTRO S.R.L. Totale</t>
  </si>
  <si>
    <t>MERCK SERONO SPA Totale</t>
  </si>
  <si>
    <t>MONICO S.P.A. Totale</t>
  </si>
  <si>
    <t>MSD ITALIA S.R.L. Totale</t>
  </si>
  <si>
    <t>MYLAN ITALIA SRL Totale</t>
  </si>
  <si>
    <t>NEOPHARMED GENTILI S.P.A Totale</t>
  </si>
  <si>
    <t>NOVARTIS FARMA SPA Totale</t>
  </si>
  <si>
    <t>NOVO NORDISK S.P.A. Totale</t>
  </si>
  <si>
    <t>NUOVA FARMEC SRL Totale</t>
  </si>
  <si>
    <t>OPELLA HEALTHCARE ITALY S.R.L. Totale</t>
  </si>
  <si>
    <t>ORGANON ITALIA SRL Totale</t>
  </si>
  <si>
    <t>OTSUKA PHARMACEUTICAL ITALY SRL Totale</t>
  </si>
  <si>
    <t>PFIZER S.R.L. Totale</t>
  </si>
  <si>
    <t>PIRAMAL CRITICAL CARE ITALIA S.P.A. Totale</t>
  </si>
  <si>
    <t>ROCHE SPA Totale</t>
  </si>
  <si>
    <t>S.A.L.F. SPA LABORATORIO FARMACOLOGICO - CON SOCIO UNICO Totale</t>
  </si>
  <si>
    <t>SANDOZ S.P.A. Totale</t>
  </si>
  <si>
    <t>SANOFI S.R.L. Totale</t>
  </si>
  <si>
    <t>SIFI S.P.A. Totale</t>
  </si>
  <si>
    <t>SMITH &amp; NEPHEW SRL Totale</t>
  </si>
  <si>
    <t>SOFAR S.P.A. Totale</t>
  </si>
  <si>
    <t>SUN PHARMA ITALIA SRL Totale</t>
  </si>
  <si>
    <t>SWEDISH ORPHAN BIOVITRUM SRL Totale</t>
  </si>
  <si>
    <t>TAKEDA ITALIA S.P.A. Totale</t>
  </si>
  <si>
    <t>TECHDOW PHARMA ITALY S.R.L. Totale</t>
  </si>
  <si>
    <t>TEOFARMA S.R.L. Totale</t>
  </si>
  <si>
    <t>TEVA ITALIA S.R.L. Totale</t>
  </si>
  <si>
    <t>TILLOMED ITALIA S.R.L. Totale</t>
  </si>
  <si>
    <t>UNIFARM SARDEGNA S.P.A. Totale</t>
  </si>
  <si>
    <t>VIFOR FRESENIUS MEDICAL CARE RENAL PHARMA ITALIA SRL Totale</t>
  </si>
  <si>
    <t>VIFOR PHARMA ITALIA S.R.L. Totale</t>
  </si>
  <si>
    <t>VISUFARMA - SOCIETA' PER AZIONI, IN FORMA ABBREVIATA VISUFARMA S.P.A. Totale</t>
  </si>
  <si>
    <t>VIVISOL S.R.L. Totale</t>
  </si>
  <si>
    <t>ZAMBON ITALIA SRL Totale</t>
  </si>
  <si>
    <t>ZENTIVA ITALIA S.R.L. Totale</t>
  </si>
  <si>
    <t>ABBOTT S.R.L. Totale</t>
  </si>
  <si>
    <t>DANONE NUTRICIA SPA SOCIETA' BENEFIT Totale</t>
  </si>
  <si>
    <t>HEINZ ITALIA S.P.A. Totale</t>
  </si>
  <si>
    <t>NESTLE' ITALIANA S.P.A. Totale</t>
  </si>
  <si>
    <t>ALLOGA (ITALIA) S.R.L. Totale</t>
  </si>
  <si>
    <t>A. MENARINI DIAGNOSTICS SRL Totale</t>
  </si>
  <si>
    <t>A.B.MED. S.R.L. Totale</t>
  </si>
  <si>
    <t>ABBOTT MEDICAL ITALIA S.R.L. Totale</t>
  </si>
  <si>
    <t>ALIFAX S.R.L Totale</t>
  </si>
  <si>
    <t>AORTA S.R.L. Totale</t>
  </si>
  <si>
    <t>ARDEA S.R.L. Totale</t>
  </si>
  <si>
    <t>ARJO ITALIA S.P.A. Totale</t>
  </si>
  <si>
    <t>BENEFIS S.R.L. Totale</t>
  </si>
  <si>
    <t>BETATEX S.P.A. Totale</t>
  </si>
  <si>
    <t>BIMAR ORTHO S.R.L. Totale</t>
  </si>
  <si>
    <t>BIODIAGRAM S.R.L. Totale</t>
  </si>
  <si>
    <t>BIOMERIEUX ITALIA SPA Totale</t>
  </si>
  <si>
    <t>BIO-RAD LABORATORIES S.R.L. Totale</t>
  </si>
  <si>
    <t>BIOSIGMA S.P.A. Totale</t>
  </si>
  <si>
    <t>BIOTRONIK ITALIA S.P.A. Totale</t>
  </si>
  <si>
    <t>BOSTON SCIENTIFIC SPA Totale</t>
  </si>
  <si>
    <t>BS MEDICAL S.R.L. Totale</t>
  </si>
  <si>
    <t>CANE' S.P.A. Totale</t>
  </si>
  <si>
    <t>CARDINAL HEALTH ITALY 509 S.R.L. Totale</t>
  </si>
  <si>
    <t>CARDIOMED S.R.L. Totale</t>
  </si>
  <si>
    <t>CIQUADRO DI CARBONI SEBASTIANO &amp; C. S.N.C. Totale</t>
  </si>
  <si>
    <t>CITIEFFE S.R.L Totale</t>
  </si>
  <si>
    <t>COLOPLAST SPA Totale</t>
  </si>
  <si>
    <t>CONMED ITALIA S.R.L. Totale</t>
  </si>
  <si>
    <t>CONVATEC ITALIA SRL Totale</t>
  </si>
  <si>
    <t>COOK ITALIA SRL Totale</t>
  </si>
  <si>
    <t>DASER SRL Totale</t>
  </si>
  <si>
    <t>DIMAR S.R.L. Totale</t>
  </si>
  <si>
    <t>EUROFARM S.P.A. Totale</t>
  </si>
  <si>
    <t>EUROMEDICAL - S.R.L. Totale</t>
  </si>
  <si>
    <t>FRESENIUS MEDICAL CARE ITALIA SPA Totale</t>
  </si>
  <si>
    <t>FUTURA MEDICA S.R.L. Totale</t>
  </si>
  <si>
    <t>GE MEDICAL SYSTEMS ITALIA SPA Totale</t>
  </si>
  <si>
    <t>H.S. HOSPITAL SERVICE S.R.L. IN SIGLA H.S. S.R.L. Totale</t>
  </si>
  <si>
    <t>HOLLISTER S.P.A. Totale</t>
  </si>
  <si>
    <t>HORIBA ABX SAS SOCIETE PAR ACTIONS SIMPLIFIEE Totale</t>
  </si>
  <si>
    <t>ICU MEDICAL EUROPE S.R.L. Totale</t>
  </si>
  <si>
    <t>ID. &amp;. CO. S.R.L. Totale</t>
  </si>
  <si>
    <t>INNOVAMEDICA SPA Totale</t>
  </si>
  <si>
    <t>INSTRUMENTATION LABORATORY SPA Totale</t>
  </si>
  <si>
    <t>JOHNSON &amp; JOHNSON MEDICAL S.P.A. Totale</t>
  </si>
  <si>
    <t>LEICA MICROSYSTEMS S.R.L. Totale</t>
  </si>
  <si>
    <t>LINDE MEDICALE S.R.L. Totale</t>
  </si>
  <si>
    <t>M.D.M. SRL Totale</t>
  </si>
  <si>
    <t>M.G. LORENZATTO S.R.L. Totale</t>
  </si>
  <si>
    <t>MACO PHARMA ITALIA SRL Totale</t>
  </si>
  <si>
    <t>MEDICA DI PAOLO PELLEGRINI BETTOLI &amp; C. S.A.S. Totale</t>
  </si>
  <si>
    <t>MEDICAL SPA Totale</t>
  </si>
  <si>
    <t>MEDICAL SYSTEMS - SOCIETA' PER AZIONI Totale</t>
  </si>
  <si>
    <t>MEDICO PACE SRL Totale</t>
  </si>
  <si>
    <t>MEDITALIA S.A.S. IMPORT/EXPORT DI PEZZINO SEBASTIANA Totale</t>
  </si>
  <si>
    <t>MEDIVAL SRL Totale</t>
  </si>
  <si>
    <t>MEDLINE INTERNATIONAL ITALY SRL Totale</t>
  </si>
  <si>
    <t>MEDTRONIC ITALIA S.P.A. Totale</t>
  </si>
  <si>
    <t>MEMIS SRL Totale</t>
  </si>
  <si>
    <t>MICROPORT CRM S.R.L. Totale</t>
  </si>
  <si>
    <t>MIKAI SPA Totale</t>
  </si>
  <si>
    <t>MOLNLYCKE HEALTH CARE S.R.L. Totale</t>
  </si>
  <si>
    <t>MOVI SPA Totale</t>
  </si>
  <si>
    <t>NACATUR INTERNATIONAL IMPORT EXPORT S.R.L. Totale</t>
  </si>
  <si>
    <t>OFFICINA ORTOPEDICA FERRERO SRL Totale</t>
  </si>
  <si>
    <t>ORTHO-CLINICAL DIAGNOSTICS ITALY S.R.L. Totale</t>
  </si>
  <si>
    <t>ORTHOFIX SRL Totale</t>
  </si>
  <si>
    <t>PIKDARE S.P.A. Totale</t>
  </si>
  <si>
    <t>PRODIFARM SPA Totale</t>
  </si>
  <si>
    <t>PROMEDICAL S.R.L. Totale</t>
  </si>
  <si>
    <t>PROMOS SPA Totale</t>
  </si>
  <si>
    <t>RAYS SPA  Totale</t>
  </si>
  <si>
    <t>ROCHE DIABETES CARE ITALY S.P.A. Totale</t>
  </si>
  <si>
    <t>ROCHE DIAGNOSTICS SPA Totale</t>
  </si>
  <si>
    <t>SANTEX S.P.A. Totale</t>
  </si>
  <si>
    <t>SIEMENS HEALTHCARE SRL Totale</t>
  </si>
  <si>
    <t>SPINDIAL S.P.A. Totale</t>
  </si>
  <si>
    <t>STRYKER ITALIA S.R.L. - SOCIO UNICO Totale</t>
  </si>
  <si>
    <t>SURGIKA S.R.L. Totale</t>
  </si>
  <si>
    <t>TE.S.MED. DI MARCO MELONI E C. S.N.C. Totale</t>
  </si>
  <si>
    <t>TECNOLOGIA MODERNA SARDA S.R.L. - TE.MO.SA S.R.L. Totale</t>
  </si>
  <si>
    <t>TELEFLEX MEDICAL SRL Totale</t>
  </si>
  <si>
    <t>THERAS LIFETECH S.R.L. Totale</t>
  </si>
  <si>
    <t>THERMO FISHER DIAGNOSTICS S.P.A. Totale</t>
  </si>
  <si>
    <t>UBER ROS SPA Totale</t>
  </si>
  <si>
    <t>VACUTEST KIMA SRL Totale</t>
  </si>
  <si>
    <t>VYGON ITALIA SRL Totale</t>
  </si>
  <si>
    <t>ZIMMER BIOMET ITALIA SRL Totale</t>
  </si>
  <si>
    <t>FARMACIA SANTA TERESA DEL BAMBIN GESU' DI PIA CRISTINA E PINNA CI NZIA S.N.C. Totale</t>
  </si>
  <si>
    <t>MABE S.R.L. Totale</t>
  </si>
  <si>
    <t>3 M.C. - SOCIETA' PER AZIONI Totale</t>
  </si>
  <si>
    <t>ECO LASER INFORMATICA SRL Totale</t>
  </si>
  <si>
    <t>CANARGIU FERNANDO Totale</t>
  </si>
  <si>
    <t>CENTRO ODONTOIATRICO LA CASA DEL SORRISO DEL DOTT. PIETRO FLORIS S.R.L. Totale</t>
  </si>
  <si>
    <t>CENTRO ODONTOIATRICO SPECIALISTICO PULIXI S.R.L. Totale</t>
  </si>
  <si>
    <t>GB SERVICES 2018 S.R.L. Totale</t>
  </si>
  <si>
    <t>ISTITUTO DI RADIOLOGIA ED ECOGRAFIA DEL DOTT.PAOLO DERIU SRL Totale</t>
  </si>
  <si>
    <t>LAB SERRAMANNA S.R.L.S. Totale</t>
  </si>
  <si>
    <t>LAB.ANALISI CHIMICO BIOLOGICHE DI CONCAS GIUSEPPINA MARIA SA Totale</t>
  </si>
  <si>
    <t>LABORATORIO DI ANALISI R.C.C.F. SRL UNIPERSONALE Totale</t>
  </si>
  <si>
    <t>LABORATORIO DI PATOLOGIA CLINICA DI FRANCESCA MULAS S.R.L. Totale</t>
  </si>
  <si>
    <t>LIFEBRAIN SARDEGNA S.R.L. Totale</t>
  </si>
  <si>
    <t>STUDIO CARDIOLOGICO DR GIUSEPPE MASCIA SRL Totale</t>
  </si>
  <si>
    <t>STUDIO DENTISTICO SPECIALISTICO DEL DOTTOR BERNARDINI S.R.L. Totale</t>
  </si>
  <si>
    <t>STUDIO MEDICO SPECIALISTICO DEL DOTTOR CICCU GIUSEPPE ANTONIO &amp; C . S.A.S. Totale</t>
  </si>
  <si>
    <t>STUDIO RADIOLOGICO TOCCO S.R.L. Totale</t>
  </si>
  <si>
    <t>ASSOCIAZIONE ITALIANA ASSISTENZA SPASTICI SEZ. CAGLIARI Totale</t>
  </si>
  <si>
    <t>CENTRO DI RIABILITAZIONE LOGOS, GESTI E PAROLE SRL Totale</t>
  </si>
  <si>
    <t>CENTRO FISIOTERAPICO S. RITA S.R.L. Totale</t>
  </si>
  <si>
    <t>CENTRO RIABILITATIVO SANTA LUCIA S.R.L. Totale</t>
  </si>
  <si>
    <t>CENTRO RIABILITAZIONE FLORIS SRL Totale</t>
  </si>
  <si>
    <t>COOPERATIVA SOCIALE CTR - COMUNICAZIONE TERRITORIO RELAZIONI - ONLUS Totale</t>
  </si>
  <si>
    <t>CSU FISIOMED SRL Totale</t>
  </si>
  <si>
    <t>CTR ESPERENZE ONLUS COOP. SOC. P.A. Totale</t>
  </si>
  <si>
    <t>FONDAZIONE ANFFAS ONLUS CAGLIARI Totale</t>
  </si>
  <si>
    <t>FONDAZIONE NOSTRA SIGNORA DEL RIMEDIO - ONLUS - CENTRO DI CURA E RIABILITAZIONE  Totale</t>
  </si>
  <si>
    <t>GAB.DI FISIOK.VILLAMAR DI ZANNOL L. E C. SAS Totale</t>
  </si>
  <si>
    <t>ISTITUTO MEDICO PEDAGOGICO OPERA GESU' NAZARENO  Totale</t>
  </si>
  <si>
    <t>NUOVO CENTRO FISIOTERAPICO SRL Totale</t>
  </si>
  <si>
    <t>ORPEA ITALIA SPA Totale</t>
  </si>
  <si>
    <t>SANITAS S.R.L. Totale</t>
  </si>
  <si>
    <t>CODESS SOCIALE SOCIETA' COOPERATIVA SOCIALE - ONLUS Totale</t>
  </si>
  <si>
    <t>CONGREGAZIONE RELIGIOSA FIGLIE DI MARIA SANTISSIMA MADRE DELLADIVINA PROVVIDENZA Totale</t>
  </si>
  <si>
    <t>FONDAZIONE STEFANIA RANDAZZO Totale</t>
  </si>
  <si>
    <t>NOVA GESTIONI SANITARIE ASSISTENZIALI S.R.L. Totale</t>
  </si>
  <si>
    <t>OPERATORI SOCIOSANITARI ASSOCIATI TERRITORIALI COOPERATIVA S.R.L. Totale</t>
  </si>
  <si>
    <t>SAN RAFFAELE SPA Totale</t>
  </si>
  <si>
    <t>SMERALDA RSA DI PADRU S.R.L. Totale</t>
  </si>
  <si>
    <t>A 18 FONDAZIONE PER L'AUTISMO Totale</t>
  </si>
  <si>
    <t>CENTRO D'ASCOLTO MADONNA DEL ROSARIO Totale</t>
  </si>
  <si>
    <t>RESIDENZA SMERALDO S.R.L. - GRUPPO IPPOCRATE Totale</t>
  </si>
  <si>
    <t>RESIDENZA TURCHESE S.R.L. - GRUPPO IPPOCRATE Totale</t>
  </si>
  <si>
    <t>IDROTERME SARDARA S.R.L. Totale</t>
  </si>
  <si>
    <t>ASSOCIAZIONE CASA EMMAUS IMPRESA SOCIALE Totale</t>
  </si>
  <si>
    <t>CENTRO DI ACCOGLIENZA "DON VITO SGUOTTI" - CENTRO ALCOLOGICO PICCOLA COMUNITA' T Totale</t>
  </si>
  <si>
    <t>DIANOVA ONLUS Totale</t>
  </si>
  <si>
    <t>L'AQUILONE CENTRO SARDO DI SOLIDARIETA' ONLUS Totale</t>
  </si>
  <si>
    <t>ENPAM - ENTE NAZIONALE DI PREVIDENZA E ASSISTENZA DEI MEDICI E DEGLI ODONTOIATRI Totale</t>
  </si>
  <si>
    <t>TEMPOR SPA AGENZIA PER IL LAVORO Totale</t>
  </si>
  <si>
    <t>CONSORZIO LAVANDERIE E INDUSTRIE SANITARIE IN BREVE COLIS Totale</t>
  </si>
  <si>
    <t>SERVIZI ITALIA SPA Totale</t>
  </si>
  <si>
    <t>SODEXO ITALIA S.P.A. Totale</t>
  </si>
  <si>
    <t>FASTWEB S.P.A Totale</t>
  </si>
  <si>
    <t>TELECOM ITALIA SPA O TIM S.P.A. Totale</t>
  </si>
  <si>
    <t>ENEL ENERGIA SPA Totale</t>
  </si>
  <si>
    <t>ABBANOA S.P.A Totale</t>
  </si>
  <si>
    <t>ALIAS MICHELE Totale</t>
  </si>
  <si>
    <t>ATZENI MONICA Totale</t>
  </si>
  <si>
    <t>CARDAMONE GIUSEPPE Totale</t>
  </si>
  <si>
    <t>CONCAS MAURO Totale</t>
  </si>
  <si>
    <t>CONGIA ROBERTA Totale</t>
  </si>
  <si>
    <t>FARRIS TOMASINA Totale</t>
  </si>
  <si>
    <t>MANDIS ANDREA Totale</t>
  </si>
  <si>
    <t>OLIVERO MAURIZIO Totale</t>
  </si>
  <si>
    <t>PECICCIA MAURIZIO Totale</t>
  </si>
  <si>
    <t>PIRAS ROSA MARIA Totale</t>
  </si>
  <si>
    <t>SARDU MARIA CRISTINA Totale</t>
  </si>
  <si>
    <t>STARACE FABRIZIO Totale</t>
  </si>
  <si>
    <t>ALTHEA ITALIA S.P.A. Totale</t>
  </si>
  <si>
    <t>HOME CARE SOLUTIONS S.R.L. Totale</t>
  </si>
  <si>
    <t>SOL S.P.A. Totale</t>
  </si>
  <si>
    <t>TERUMO BCT ITALIA SRL UNIPERSONALE Totale</t>
  </si>
  <si>
    <t>CARBOTERMO S.P.A. Totale</t>
  </si>
  <si>
    <t>ECO TRAVEL SRL Totale</t>
  </si>
  <si>
    <t>LONGONI S.R.L. Totale</t>
  </si>
  <si>
    <t>MUCELI NINO Totale</t>
  </si>
  <si>
    <t>ARMAS ANDREA Totale</t>
  </si>
  <si>
    <t>COOPSERVICE S. COOP. P. A. Totale</t>
  </si>
  <si>
    <t>EXTRA INFORMATICA SRL Totale</t>
  </si>
  <si>
    <t>GRUPPO SERVIZI ASSOCIATI S.P.A. Totale</t>
  </si>
  <si>
    <t>PS MEDICAL S.R.L. Totale</t>
  </si>
  <si>
    <t>STERILIS SARDEGNA S.R.L. Totale</t>
  </si>
  <si>
    <t>VEDETTA 2 MONDIALPOL SPA Totale</t>
  </si>
  <si>
    <t>ALLIANCE MEDICAL TECHNOLOGIES S.R.L. Totale</t>
  </si>
  <si>
    <t>OLIVETTI S.P.A. Totale</t>
  </si>
  <si>
    <t>OLYMPUS ITALIA SRL UNIPERSONALE Totale</t>
  </si>
  <si>
    <t>VITALAIRE ITALIA SPA Totale</t>
  </si>
  <si>
    <t>TOLA ORNELLA Totale</t>
  </si>
  <si>
    <t>IRPEF LAVORO AUTONOMO (COD TRIB 104E) Totale</t>
  </si>
  <si>
    <t>EPPENDORF SRL - SOCIETA' UNIPERSONALE Totale</t>
  </si>
  <si>
    <t>ESAOTE S.P.A. Totale</t>
  </si>
  <si>
    <t>KW APPARECCHI SCIENTIFICI SRL Totale</t>
  </si>
  <si>
    <t>TERAPON S.R.L. Totale</t>
  </si>
  <si>
    <t>CONVERGE SPA Totale</t>
  </si>
  <si>
    <t>FINSO SPA Totale</t>
  </si>
  <si>
    <t>MEDIA SARDA NOA SOCIETA' COOPERATIVA Totale</t>
  </si>
  <si>
    <t>STOCHINO PAOLO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</si>
</sst>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#####"/>
  </numFmts>
  <fonts count="8" x14ac:knownFonts="1">
    <font>
      <sz val="10"/>
      <name val="Arial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0" fillId="0" borderId="0" xfId="0"/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  <xf numFmtId="14" fontId="1" fillId="0" borderId="0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0" fillId="0" borderId="10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57150</xdr:rowOff>
    </xdr:from>
    <xdr:to>
      <xdr:col>1</xdr:col>
      <xdr:colOff>3772280</xdr:colOff>
      <xdr:row>0</xdr:row>
      <xdr:rowOff>1076325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4875" y="57150"/>
          <a:ext cx="399135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LS2682" refreshedDate="45034.472703587962" createdVersion="1" refreshedVersion="3" recordCount="2000" upgradeOnRefresh="1">
  <cacheSource type="worksheet">
    <worksheetSource ref="A1:F2001" sheet="LAVORO I TRIMESTRE 2023"/>
  </cacheSource>
  <cacheFields count="6">
    <cacheField name="Siope" numFmtId="0">
      <sharedItems count="34">
        <s v="U3154"/>
        <s v="U2112"/>
        <s v="U2103"/>
        <s v="U2101"/>
        <s v="U3109"/>
        <s v="U3112"/>
        <s v="U3118"/>
        <s v="U6199"/>
        <s v="U3203"/>
        <s v="U5202"/>
        <s v="U2104"/>
        <s v="U3121"/>
        <s v="U3220"/>
        <s v="U3138"/>
        <s v="U3133"/>
        <s v="U3299"/>
        <s v="U3209"/>
        <s v="U3204"/>
        <s v="U3205"/>
        <s v="U3206"/>
        <s v="U3216"/>
        <s v="U3218"/>
        <s v="U3221"/>
        <s v="U5201"/>
        <s v="U6104"/>
        <s v="U2198"/>
        <s v="U3213"/>
        <s v="U3208"/>
        <s v="U5506"/>
        <s v="U3126"/>
        <s v="U3210"/>
        <s v="U2204"/>
        <s v="U2113"/>
        <s v="U2202"/>
      </sharedItems>
    </cacheField>
    <cacheField name="Descrizione Siope" numFmtId="0">
      <sharedItems count="34">
        <s v="Contributi previdenziali e assistenziali sui compensi ai medici specialisti ambulatoriali"/>
        <s v="Dispositivi medici"/>
        <s v="Prodotti dietetici"/>
        <s v="Prodotti farmaceutici"/>
        <s v="Acquisti di servizi sanitari per assistenza specialistica ambulatoriale da privati"/>
        <s v="Acquisti di servizi sanitari per assistenza riabilitativa da privati"/>
        <s v="Acquisti di servizi sanitari per assistenza ospedaliera da privati"/>
        <s v="Altri beni materiali"/>
        <s v="Consulenze, collaborazioni, interinale e altre prestazioni di lavoro non sanitarie  da privati"/>
        <s v="Locazioni "/>
        <s v="Materiali per la profilassi (vaccini)"/>
        <s v="Acquisti di prestazioni di psichiatria residenziale e semiresidenziale da privati"/>
        <s v="Smaltimento rifiuti"/>
        <s v="Altri acquisti di servizi e prestazioni sanitarie  da altre Amministrazioni pubbliche"/>
        <s v="Acquisti di prestazioni socio sanitarie a rilevanza sanitaria da privati"/>
        <s v="Altre spese per servizi non sanitari"/>
        <s v="Utenze e canoni per energia elettrica "/>
        <s v="Servizi ausiliari e spese di pulizia"/>
        <s v="Buoni pasto  e mensa per il personale dipendente "/>
        <s v="Mensa per degenti"/>
        <s v="Manutenzione ordinaria e riparazioni di attrezzature tecnico-scientifico sanitarie"/>
        <s v="Altre spese di manutenzione ordinaria e riparazioni "/>
        <s v="Manutenzione e riparazione agli impianti e macchinari"/>
        <s v="Noleggi "/>
        <s v="Attrezzature sanitarie e scientifiche"/>
        <s v="Altri acquisti di beni sanitari"/>
        <s v="Corsi di formazione esternalizzata"/>
        <s v="Utenze e canoni per telefonia e reti di trasmissione "/>
        <s v="Ritenute erariali su indennità a organi istituzionali e altri compensi "/>
        <s v="Acquisti di prestazioni termali in convenzione da altre Amministrazioni pubbliche"/>
        <s v="Utenze e canoni per altri servizi "/>
        <s v="Supporti informatici e cancelleria"/>
        <s v="Prodotti chimici"/>
        <s v="Materiali di guardaroba, di pulizia e di convivenza in genere"/>
      </sharedItems>
    </cacheField>
    <cacheField name="Descrizione Forn/Clie" numFmtId="0">
      <sharedItems count="275">
        <s v="ENPAM - ENTE NAZIONALE DI PREVIDENZA E ASSISTENZA DEI MEDICI E DEGLI ODONTOIATRI"/>
        <s v="SMITH &amp; NEPHEW SRL"/>
        <s v="ABBOTT S.R.L."/>
        <s v="CARDIOMED S.R.L."/>
        <s v="TEOFARMA S.R.L."/>
        <s v="A. MENARINI DIAGNOSTICS SRL"/>
        <s v="STUDIO MEDICO SPECIALISTICO DEL DOTTOR CICCU GIUSEPPE ANTONIO &amp; C . S.A.S."/>
        <s v="CANARGIU FERNANDO"/>
        <s v="LABORATORIO DI PATOLOGIA CLINICA DI FRANCESCA MULAS S.R.L."/>
        <s v="ISTITUTO DI RADIOLOGIA ED ECOGRAFIA DEL DOTT.PAOLO DERIU SRL"/>
        <s v="CENTRO FISIOTERAPICO S. RITA S.R.L."/>
        <s v="CENTRO RIABILITAZIONE FLORIS SRL"/>
        <s v="GAB.DI FISIOK.VILLAMAR DI ZANNOL L. E C. SAS"/>
        <s v="CSU FISIOMED SRL"/>
        <s v="CENTRO ODONTOIATRICO LA CASA DEL SORRISO DEL DOTT. PIETRO FLORIS S.R.L."/>
        <s v="CENTRO ODONTOIATRICO SPECIALISTICO PULIXI S.R.L."/>
        <s v="STUDIO DENTISTICO SPECIALISTICO DEL DOTTOR BERNARDINI S.R.L."/>
        <s v="STUDIO RADIOLOGICO TOCCO S.R.L."/>
        <s v="SANITAS S.R.L."/>
        <s v="LAB SERRAMANNA S.R.L.S."/>
        <s v="A.B.MED. S.R.L."/>
        <s v="OPELLA HEALTHCARE ITALY S.R.L."/>
        <s v="AMGEN S.R.L."/>
        <s v="SIFI S.P.A."/>
        <s v="ISTITUTO MEDICO PEDAGOGICO OPERA GESU' NAZARENO "/>
        <s v="JANSSEN-CILAG SPA"/>
        <s v="ASTRAZENECA S.P.A. (CON UNICO SOCIO)"/>
        <s v="LEO PHARMA S.P.A."/>
        <s v="CONGREGAZIONE RELIGIOSA FIGLIE DI MARIA SANTISSIMA MADRE DELLADIVINA PROVVIDENZA"/>
        <s v="SWEDISH ORPHAN BIOVITRUM SRL"/>
        <s v="OPERATORI SOCIOSANITARI ASSOCIATI TERRITORIALI COOPERATIVA S.R.L."/>
        <s v="ISTITUTO BIOCHIMICO ITALIANO G.LORENZINI SPA"/>
        <s v="VIVISOL S.R.L."/>
        <s v="FINSO SPA"/>
        <s v="THERAS LIFETECH S.R.L."/>
        <s v="MERCK SERONO SPA"/>
        <s v="ZENTIVA ITALIA S.R.L."/>
        <s v="ZAMBON ITALIA SRL"/>
        <s v="PFIZER S.R.L."/>
        <s v="ABBVIE S.R.L. "/>
        <s v="TEMPOR SPA AGENZIA PER IL LAVORO"/>
        <s v="TOLA ORNELLA"/>
        <s v="BIOGEN ITALIA S.R.L."/>
        <s v="BIO-RAD LABORATORIES S.R.L."/>
        <s v="NESTLE' ITALIANA S.P.A."/>
        <s v="GLAXOSMITHKLINE S.P.A."/>
        <s v="IPSEN SPA"/>
        <s v="ASTELLAS PHARMA S.P.A."/>
        <s v="ASSOCIAZIONE ITALIANA ASSISTENZA SPASTICI SEZ. CAGLIARI"/>
        <s v="NOVARTIS FARMA SPA"/>
        <s v="FRESENIUS KABI ITALIA SRL"/>
        <s v="MYLAN ITALIA SRL"/>
        <s v="TECHDOW PHARMA ITALY S.R.L."/>
        <s v="RESIDENZA TURCHESE S.R.L. - GRUPPO IPPOCRATE"/>
        <s v="NUOVO CENTRO FISIOTERAPICO SRL"/>
        <s v="DANONE NUTRICIA SPA SOCIETA' BENEFIT"/>
        <s v="MUCELI NINO"/>
        <s v="CENTRO DI ACCOGLIENZA &quot;DON VITO SGUOTTI&quot; - CENTRO ALCOLOGICO PICCOLA COMUNITA' T"/>
        <s v="GILEAD SCIENCES SRL"/>
        <s v="FIDIA FARMACEUTICI S.P.A."/>
        <s v="LAB.ANALISI CHIMICO BIOLOGICHE DI CONCAS GIUSEPPINA MARIA SA"/>
        <s v="CODESS SOCIALE SOCIETA' COOPERATIVA SOCIALE - ONLUS"/>
        <s v="SANDOZ S.P.A."/>
        <s v="HEINZ ITALIA S.P.A."/>
        <s v="ALFASIGMA S.P.A."/>
        <s v="MEDTRONIC ITALIA S.P.A."/>
        <s v="BRISTOL MYERS SQUIBB SRL"/>
        <s v="ELI LILLY ITALIA SPA"/>
        <s v="MOVI SPA"/>
        <s v="ROCHE SPA"/>
        <s v="HIKMA ITALIA S.P.A."/>
        <s v="TECNOLOGIA MODERNA SARDA S.R.L. - TE.MO.SA S.R.L."/>
        <s v="CANE' S.P.A."/>
        <s v="VYGON ITALIA SRL"/>
        <s v="ARMAS ANDREA"/>
        <s v="INNOVAMEDICA SPA"/>
        <s v="ENEL ENERGIA SPA"/>
        <s v="ANGELINI PHARMA SPA"/>
        <s v="SERVIZI ITALIA SPA"/>
        <s v="LABORATORIO FARMACOLOGICO MILANESE SRL"/>
        <s v="SODEXO ITALIA S.P.A."/>
        <s v="RESIDENZA SMERALDO S.R.L. - GRUPPO IPPOCRATE"/>
        <s v="SIEMENS HEALTHCARE SRL"/>
        <s v="COOK ITALIA SRL"/>
        <s v="SANOFI S.R.L."/>
        <s v="COOPSERVICE S. COOP. P. A."/>
        <s v="ROCHE DIABETES CARE ITALY S.P.A."/>
        <s v="ABIOGEN PHARMA S.P.A."/>
        <s v="MEDICAL SYSTEMS - SOCIETA' PER AZIONI"/>
        <s v="INNOVA PHARMA SPA"/>
        <s v="OTSUKA PHARMACEUTICAL ITALY SRL"/>
        <s v="DOMPE' FARMACEUTICI S.P.A. CON SOCIO UNICO"/>
        <s v="NEOPHARMED GENTILI S.P.A"/>
        <s v="AIR LIQUIDE SANITA' SERVICE SPA"/>
        <s v="CENTRO D'ASCOLTO MADONNA DEL ROSARIO"/>
        <s v="SAN RAFFAELE SPA"/>
        <s v="HOME CARE SOLUTIONS S.R.L."/>
        <s v="SUN PHARMA ITALIA SRL"/>
        <s v="MEMIS SRL"/>
        <s v="ORTHO-CLINICAL DIAGNOSTICS ITALY S.R.L."/>
        <s v="EUROMED S.R.L."/>
        <s v="VISUFARMA - SOCIETA' PER AZIONI, IN FORMA ABBREVIATA VISUFARMA S.P.A."/>
        <s v="COLOPLAST SPA"/>
        <s v="MEDICAL SPA"/>
        <s v="OFFICINA ORTOPEDICA FERRERO SRL"/>
        <s v="ARJO ITALIA S.P.A."/>
        <s v="BAYER S.P.A."/>
        <s v="DIMAR S.R.L."/>
        <s v="HOLLISTER S.P.A."/>
        <s v="MEDICAIR CENTRO S.R.L."/>
        <s v="ICU MEDICAL EUROPE S.R.L."/>
        <s v="NUOVA FARMEC SRL"/>
        <s v="B. BRAUN MILANO S.P.A."/>
        <s v="MSD ITALIA S.R.L."/>
        <s v="SANTEX S.P.A."/>
        <s v="INSTRUMENTATION LABORATORY SPA"/>
        <s v="JOHNSON &amp; JOHNSON MEDICAL S.P.A."/>
        <s v="BOSTON SCIENTIFIC SPA"/>
        <s v="CONVATEC ITALIA SRL"/>
        <s v="MEDICA DI PAOLO PELLEGRINI BETTOLI &amp; C. S.A.S."/>
        <s v="BECTON DICKINSON ITALIA SPA"/>
        <s v="BIOTRONIK ITALIA S.P.A."/>
        <s v="MEDAC PHARMA S.R.L."/>
        <s v="SOL S.P.A."/>
        <s v="PIKDARE S.P.A."/>
        <s v="TEVA ITALIA S.R.L."/>
        <s v="MICROPORT CRM S.R.L."/>
        <s v="BETATEX S.P.A."/>
        <s v="BAXTER S.P.A."/>
        <s v="SPINDIAL S.P.A."/>
        <s v="TELEFLEX MEDICAL SRL"/>
        <s v="LABORATORIO DI ANALISI R.C.C.F. SRL UNIPERSONALE"/>
        <s v="MEDIVAL SRL"/>
        <s v="BIOMERIEUX ITALIA SPA"/>
        <s v="BIOSIGMA S.P.A."/>
        <s v="M.G. LORENZATTO S.R.L."/>
        <s v="CODIFI SRL CONSORZIO STABILE PER LA DISTRIBUZIONE"/>
        <s v="MACO PHARMA ITALIA SRL"/>
        <s v="ROCHE DIAGNOSTICS SPA"/>
        <s v="GALAPAGOS BIOPHARMA ITALY S.R.L."/>
        <s v="MEDICO PACE SRL"/>
        <s v="L'AQUILONE CENTRO SARDO DI SOLIDARIETA' ONLUS"/>
        <s v="GEDEON RICHTER ITALIA S.R.L."/>
        <s v="ACCORD HEALTHCARE ITALIA SRL"/>
        <s v="CARDINAL HEALTH ITALY 509 S.R.L."/>
        <s v="VIFOR PHARMA ITALIA S.R.L."/>
        <s v="THERMO FISHER DIAGNOSTICS S.P.A."/>
        <s v="MEDITALIA S.A.S. IMPORT/EXPORT DI PEZZINO SEBASTIANA"/>
        <s v="FISIOPHARMA SRL UNINOMINALE"/>
        <s v="TAKEDA ITALIA S.P.A."/>
        <s v="BOEHRINGER INGELHEIM ITALIA SPA"/>
        <s v="MONICO S.P.A."/>
        <s v="AORTA S.R.L."/>
        <s v="S.A.L.F. SPA LABORATORIO FARMACOLOGICO - CON SOCIO UNICO"/>
        <s v="K24 PHARMACEUTICALS S.R.L."/>
        <s v="ORGANON ITALIA SRL"/>
        <s v="ABBOTT MEDICAL ITALIA S.R.L."/>
        <s v="L.MOLTENI &amp; C.DEI F.LLI ALITTI SPA"/>
        <s v="GRÜNENTHAL ITALIA S.R.L"/>
        <s v="STOCHINO PAOLO"/>
        <s v="GE MEDICAL SYSTEMS ITALIA SPA"/>
        <s v="INCA-PHARM S.R.L."/>
        <s v="CONMED ITALIA S.R.L."/>
        <s v="LEICA MICROSYSTEMS S.R.L."/>
        <s v="STRYKER ITALIA S.R.L. - SOCIO UNICO"/>
        <s v="PROMEDICAL S.R.L."/>
        <s v="FRESENIUS MEDICAL CARE ITALIA SPA"/>
        <s v="ARDEA S.R.L."/>
        <s v="CITIEFFE S.R.L"/>
        <s v="AUROBINDO PHARMA (ITALIA) S.R.L."/>
        <s v="ALIFAX S.R.L"/>
        <s v="ZIMMER BIOMET ITALIA SRL"/>
        <s v="TE.S.MED. DI MARCO MELONI E C. S.N.C."/>
        <s v="GRIFOLS ITALIA S.P.A.   "/>
        <s v="PS MEDICAL S.R.L."/>
        <s v="ESAOTE S.P.A."/>
        <s v="ALLOGA (ITALIA) S.R.L."/>
        <s v="VACUTEST KIMA SRL"/>
        <s v="VEDETTA 2 MONDIALPOL SPA"/>
        <s v="TELECOM ITALIA SPA O TIM S.P.A."/>
        <s v="A 18 FONDAZIONE PER L'AUTISMO"/>
        <s v="FONDAZIONE ANFFAS ONLUS CAGLIARI"/>
        <s v="LIFEBRAIN SARDEGNA S.R.L."/>
        <s v="NOVA GESTIONI SANITARIE ASSISTENZIALI S.R.L."/>
        <s v="VIFOR FRESENIUS MEDICAL CARE RENAL PHARMA ITALIA SRL"/>
        <s v="PIRAS ROSA MARIA"/>
        <s v="ATZENI MONICA"/>
        <s v="CONCAS MAURO"/>
        <s v="FARRIS TOMASINA"/>
        <s v="MANDIS ANDREA"/>
        <s v="ALIAS MICHELE"/>
        <s v="CONGIA ROBERTA"/>
        <s v="STARACE FABRIZIO"/>
        <s v="CARDAMONE GIUSEPPE"/>
        <s v="SARDU MARIA CRISTINA"/>
        <s v="ALLIANCE MEDICAL TECHNOLOGIES S.R.L."/>
        <s v="OLYMPUS ITALIA SRL UNIPERSONALE"/>
        <s v="IRPEF LAVORO AUTONOMO (COD TRIB 104E)"/>
        <s v="TERAPON S.R.L."/>
        <s v="LINDE MEDICALE S.R.L."/>
        <s v="COOPERATIVA SOCIALE CTR - COMUNICAZIONE TERRITORIO RELAZIONI - ONLUS"/>
        <s v="H.S. HOSPITAL SERVICE S.R.L. IN SIGLA H.S. S.R.L."/>
        <s v="IDROTERME SARDARA S.R.L."/>
        <s v="STUDIO CARDIOLOGICO DR GIUSEPPE MASCIA SRL"/>
        <s v="GB SERVICES 2018 S.R.L."/>
        <s v="ASSOCIAZIONE CASA EMMAUS IMPRESA SOCIALE"/>
        <s v="OLIVERO MAURIZIO"/>
        <s v="CENTRO DI RIABILITAZIONE LOGOS, GESTI E PAROLE SRL"/>
        <s v="CONSORZIO LAVANDERIE E INDUSTRIE SANITARIE IN BREVE COLIS"/>
        <s v="SMERALDA RSA DI PADRU S.R.L."/>
        <s v="DIANOVA ONLUS"/>
        <s v="FONDAZIONE NOSTRA SIGNORA DEL RIMEDIO - ONLUS - CENTRO DI CURA E RIABILITAZIONE "/>
        <s v="PECICCIA MAURIZIO"/>
        <s v="FASTWEB S.P.A"/>
        <s v="EXTRA INFORMATICA SRL"/>
        <s v="CTR ESPERENZE ONLUS COOP. SOC. P.A."/>
        <s v="PRODIFARM SPA"/>
        <s v="UNIFARM SARDEGNA S.P.A."/>
        <s v="CENTRO RIABILITATIVO SANTA LUCIA S.R.L."/>
        <s v="FONDAZIONE STEFANIA RANDAZZO"/>
        <s v="ABBANOA S.P.A"/>
        <s v="ORPEA ITALIA SPA"/>
        <s v="ECO TRAVEL SRL"/>
        <s v="LONGONI S.R.L."/>
        <s v="STERILIS SARDEGNA S.R.L."/>
        <s v="M.D.M. SRL"/>
        <s v="TERUMO BCT ITALIA SRL UNIPERSONALE"/>
        <s v="GRUPPO SERVIZI ASSOCIATI S.P.A."/>
        <s v="ASPEN PHARMA IRELAND LTD"/>
        <s v="ALTHEA ITALIA S.P.A."/>
        <s v="VITALAIRE ITALIA SPA"/>
        <s v="OLIVETTI S.P.A."/>
        <s v="CONVERGE SPA"/>
        <s v="CARBOTERMO S.P.A."/>
        <s v="BIODIAGRAM S.R.L."/>
        <s v="RAYS SPA "/>
        <s v="BIMAR ORTHO S.R.L."/>
        <s v="FUTURA MEDICA S.R.L."/>
        <s v="KW APPARECCHI SCIENTIFICI SRL"/>
        <s v="BENEFIS S.R.L."/>
        <s v="ID. &amp;. CO. S.R.L."/>
        <s v="ARISTO PHARMA ITALY S.R.L."/>
        <s v="SOFAR S.P.A."/>
        <s v="EUROFARM S.P.A."/>
        <s v="SURGIKA S.R.L."/>
        <s v="HORIBA ABX SAS SOCIETE PAR ACTIONS SIMPLIFIEE"/>
        <s v="PIRAMAL CRITICAL CARE ITALIA S.P.A."/>
        <s v="ETHYPHARM ITALY S.R.L."/>
        <s v="ORTHOFIX SRL"/>
        <s v="BS MEDICAL S.R.L."/>
        <s v="EPPENDORF SRL - SOCIETA' UNIPERSONALE"/>
        <s v="PROMOS SPA"/>
        <s v="ITALFARMACO SPA"/>
        <s v="ECO LASER INFORMATICA SRL"/>
        <s v="NACATUR INTERNATIONAL IMPORT EXPORT S.R.L."/>
        <s v="TILLOMED ITALIA S.R.L."/>
        <s v="MOLNLYCKE HEALTH CARE S.R.L."/>
        <s v="MIKAI SPA"/>
        <s v="LABORATORIO FARMACEUTICO C.T. S.R.L."/>
        <s v="NOVO NORDISK S.P.A."/>
        <s v="MEDLINE INTERNATIONAL ITALY SRL"/>
        <s v="BIOINDUSTRIA L.I.M. SPA"/>
        <s v="BRACCO IMAGING ITALIA S.R.L."/>
        <s v="DASER SRL"/>
        <s v="FARMACIA SANTA TERESA DEL BAMBIN GESU' DI PIA CRISTINA E PINNA CI NZIA S.N.C."/>
        <s v="CIQUADRO DI CARBONI SEBASTIANO &amp; C. S.N.C."/>
        <s v="INDIVIOR ITALIA S.R.L."/>
        <s v="EUROMEDICAL - S.R.L."/>
        <s v="UBER ROS SPA"/>
        <s v="MABE S.R.L."/>
        <s v="3 M.C. - SOCIETA' PER AZIONI"/>
        <s v="BRUNO FARMACEUTICI S.P.A."/>
        <s v="ALFA INTES INDUSTRIA TERAPEUTICA SPLENDORE SRL"/>
        <s v="FARMA GROUP SRL"/>
        <s v="MEDIA SARDA NOA SOCIETA' COOPERATIVA"/>
      </sharedItems>
    </cacheField>
    <cacheField name="Importo" numFmtId="164">
      <sharedItems containsSemiMixedTypes="0" containsString="0" containsNumber="1" minValue="-583.37" maxValue="337607.77"/>
    </cacheField>
    <cacheField name="Ordinativo" numFmtId="0">
      <sharedItems count="439">
        <s v="D-UO_06-2023-600639"/>
        <s v="D-UO_06-2023-600637"/>
        <s v="D-UO_06-2023-600611"/>
        <s v="D-UO_06-2023-600621"/>
        <s v="D-UO_06-2023-600619"/>
        <s v="D-UO_06-2023-600617"/>
        <s v="D-UO_06-2023-600618"/>
        <s v="D-UO_06-2023-600636"/>
        <s v="D-UO_06-2023-600638"/>
        <s v="D-UO_06-2023-600622"/>
        <s v="D-UO_06-2023-600628"/>
        <s v="D-UO_06-2023-600629"/>
        <s v="D-UO_06-2023-600623"/>
        <s v="D-UO_06-2023-600624"/>
        <s v="D-UO_06-2023-600626"/>
        <s v="D-UO_06-2023-600627"/>
        <s v="D-UO_06-2023-600625"/>
        <s v="D-UO_06-2023-600630"/>
        <s v="D-UO_06-2023-600631"/>
        <s v="D-UO_06-2023-600633"/>
        <s v="D-UO_06-2023-600632"/>
        <s v="D-UO_06-2023-600634"/>
        <s v="D-UO_06-2023-600635"/>
        <s v="D-UO_06-2023-600605"/>
        <s v="D-UO_06-2023-600600"/>
        <s v="D-UO_06-2023-600599"/>
        <s v="D-UO_06-2023-600603"/>
        <s v="D-UO_01-2023-100728"/>
        <s v="D-UO_06-2023-600620"/>
        <s v="D-UO_06-2023-600602"/>
        <s v="D-UO_06-2023-600601"/>
        <s v="D-UO_06-2023-600609"/>
        <s v="D-UO_06-2023-600614"/>
        <s v="D-UO_06-2023-600595"/>
        <s v="D-UO_06-2023-600586"/>
        <s v="D-UO_06-2023-600568"/>
        <s v="D-UO_06-2023-600613"/>
        <s v="D-UO_06-2023-600594"/>
        <s v="D-UO_06-2023-600604"/>
        <s v="D-UO_06-2023-600574"/>
        <s v="D-UO_06-2023-600572"/>
        <s v="D-UO_06-2023-600583"/>
        <s v="D-UO_08-2023-801110"/>
        <s v="D-UO_06-2023-600585"/>
        <s v="D-UO_08-2023-801087"/>
        <s v="D-UO_08-2023-801103"/>
        <s v="D-UO_06-2023-600567"/>
        <s v="D-UO_08-2023-801146"/>
        <s v="D-UO_06-2023-600546"/>
        <s v="D-UO_06-2023-600592"/>
        <s v="D-UO_08-2023-801143"/>
        <s v="D-UO_06-2023-600552"/>
        <s v="D-UO_08-2023-801136"/>
        <s v="D-UO_06-2023-600596"/>
        <s v="D-UO_06-2023-600559"/>
        <s v="D-UO_08-2023-801090"/>
        <s v="D-UO_06-2023-600556"/>
        <s v="D-UO_06-2023-600540"/>
        <s v="D-UO_06-2023-600576"/>
        <s v="D-UO_06-2023-600591"/>
        <s v="D-UO_06-2023-600550"/>
        <s v="D-UO_06-2023-600571"/>
        <s v="D-UO_06-2023-600569"/>
        <s v="D-UO_06-2023-600531"/>
        <s v="D-UO_06-2023-600598"/>
        <s v="D-UO_06-2023-600581"/>
        <s v="D-UO_06-2023-600557"/>
        <s v="D-UO_06-2023-600547"/>
        <s v="D-UO_06-2023-600544"/>
        <s v="D-UO_06-2023-600495"/>
        <s v="D-UO_06-2023-600590"/>
        <s v="D-UO_08-2023-801085"/>
        <s v="D-UO_06-2023-600577"/>
        <s v="D-UO_06-2023-600520"/>
        <s v="D-UO_06-2023-600530"/>
        <s v="D-UO_06-2023-600526"/>
        <s v="D-UO_06-2023-600535"/>
        <s v="D-UO_06-2023-600490"/>
        <s v="D-UO_06-2023-600563"/>
        <s v="D-UO_06-2023-600525"/>
        <s v="D-UO_06-2023-600500"/>
        <s v="D-UO_06-2023-600529"/>
        <s v="D-UO_06-2023-600536"/>
        <s v="D-UO_06-2023-600533"/>
        <s v="D-UO_06-2023-600499"/>
        <s v="D-UO_06-2023-600506"/>
        <s v="D-UO_06-2023-600475"/>
        <s v="D-UO_06-2023-600473"/>
        <s v="D-UO_06-2023-600566"/>
        <s v="D-UO_06-2023-600521"/>
        <s v="D-UO_06-2023-600555"/>
        <s v="D-UO_06-2023-600505"/>
        <s v="D-UO_06-2023-600494"/>
        <s v="D-UO_06-2023-600474"/>
        <s v="D-UO_06-2023-600472"/>
        <s v="D-UO_06-2023-600444"/>
        <s v="D-UO_06-2023-600469"/>
        <s v="D-UO_06-2023-600588"/>
        <s v="D-UO_06-2023-600597"/>
        <s v="D-UO_06-2023-600615"/>
        <s v="D-UO_06-2023-600453"/>
        <s v="D-UO_06-2023-600516"/>
        <s v="D-UO_06-2023-600465"/>
        <s v="D-UO_06-2023-600579"/>
        <s v="D-UO_06-2023-600582"/>
        <s v="D-UO_06-2023-600449"/>
        <s v="D-UO_06-2023-600447"/>
        <s v="D-UO_06-2023-600538"/>
        <s v="D-UO_06-2023-600548"/>
        <s v="D-UO_08-2023-800789"/>
        <s v="D-UO_06-2023-600470"/>
        <s v="D-UO_06-2023-600419"/>
        <s v="D-UO_06-2023-600467"/>
        <s v="D-UO_06-2023-600507"/>
        <s v="D-UO_06-2023-600425"/>
        <s v="D-UO_06-2023-600410"/>
        <s v="D-UO_08-2023-801076"/>
        <s v="D-UO_06-2023-600392"/>
        <s v="D-UO_06-2023-600398"/>
        <s v="D-UO_06-2023-600450"/>
        <s v="D-UO_06-2023-600443"/>
        <s v="D-UO_06-2023-600553"/>
        <s v="D-UO_06-2023-600391"/>
        <s v="D-UO_06-2023-600478"/>
        <s v="D-UO_06-2023-600510"/>
        <s v="D-UO_06-2023-600377"/>
        <s v="D-UO_06-2023-600562"/>
        <s v="D-UO_06-2023-600421"/>
        <s v="D-UO_06-2023-600541"/>
        <s v="D-UO_06-2023-600428"/>
        <s v="D-UO_06-2023-600584"/>
        <s v="D-UO_06-2023-600575"/>
        <s v="D-UO_06-2023-600446"/>
        <s v="D-UO_06-2023-600416"/>
        <s v="D-UO_06-2023-600451"/>
        <s v="D-UO_06-2023-600445"/>
        <s v="D-UO_06-2023-600504"/>
        <s v="D-UO_06-2023-600489"/>
        <s v="D-UO_06-2023-600414"/>
        <s v="D-UO_06-2023-600483"/>
        <s v="D-UO_06-2023-600370"/>
        <s v="D-UO_06-2023-600527"/>
        <s v="D-UO_06-2023-600512"/>
        <s v="D-UO_06-2023-600403"/>
        <s v="D-UO_06-2023-600545"/>
        <s v="D-UO_06-2023-600405"/>
        <s v="D-UO_06-2023-600413"/>
        <s v="D-UO_08-2023-801092"/>
        <s v="D-UO_06-2023-600487"/>
        <s v="D-UO_06-2023-600424"/>
        <s v="D-UO_06-2023-600395"/>
        <s v="D-UO_06-2023-600543"/>
        <s v="D-UO_06-2023-600442"/>
        <s v="D-UO_06-2023-600532"/>
        <s v="D-UO_06-2023-600616"/>
        <s v="D-UO_06-2023-600608"/>
        <s v="D-UO_06-2023-600361"/>
        <s v="D-UO_06-2023-600593"/>
        <s v="D-UO_06-2023-600502"/>
        <s v="D-UO_06-2023-600534"/>
        <s v="D-UO_06-2023-600348"/>
        <s v="D-UO_06-2023-600355"/>
        <s v="D-UO_06-2023-600379"/>
        <s v="D-UO_06-2023-600362"/>
        <s v="D-UO_06-2023-600371"/>
        <s v="D-UO_06-2023-600378"/>
        <s v="D-UO_06-2023-600380"/>
        <s v="D-UO_06-2023-600381"/>
        <s v="D-UO_06-2023-600354"/>
        <s v="D-UO_06-2023-600382"/>
        <s v="D-UO_06-2023-600383"/>
        <s v="D-UO_06-2023-600385"/>
        <s v="D-UO_06-2023-600386"/>
        <s v="D-UO_06-2023-600384"/>
        <s v="D-UO_06-2023-600387"/>
        <s v="D-UO_06-2023-600388"/>
        <s v="D-UO_06-2023-600389"/>
        <s v="D-UO_06-2023-600390"/>
        <s v="D-UO_06-2023-600358"/>
        <s v="D-UO_06-2023-600573"/>
        <s v="D-UO_06-2023-600589"/>
        <s v="D-UO_06-2023-600612"/>
        <s v="D-UO_06-2023-600578"/>
        <s v="D-UO_06-2023-600376"/>
        <s v="D-UO_06-2023-600433"/>
        <s v="D-UO_06-2023-600396"/>
        <s v="D-UO_06-2023-600509"/>
        <s v="D-UO_06-2023-600399"/>
        <s v="D-UO_06-2023-600561"/>
        <s v="D-UO_06-2023-600486"/>
        <s v="D-UO_06-2023-600523"/>
        <s v="D-UO_06-2023-600471"/>
        <s v="D-UO_06-2023-600427"/>
        <s v="D-UO_06-2023-600369"/>
        <s v="D-UO_06-2023-600360"/>
        <s v="D-UO_06-2023-600558"/>
        <s v="D-UO_06-2023-600560"/>
        <s v="D-UO_06-2023-600357"/>
        <s v="D-UO_06-2023-600503"/>
        <s v="D-UO_06-2023-600501"/>
        <s v="D-UO_06-2023-600542"/>
        <s v="D-UO_06-2023-600539"/>
        <s v="D-UO_06-2023-600408"/>
        <s v="D-UO_06-2023-600468"/>
        <s v="D-UO_06-2023-600570"/>
        <s v="D-UO_06-2023-600373"/>
        <s v="D-UO_06-2023-600335"/>
        <s v="D-UO_06-2023-600438"/>
        <s v="D-UO_06-2023-600519"/>
        <s v="D-UO_06-2023-600356"/>
        <s v="D-UO_06-2023-600420"/>
        <s v="D-UO_06-2023-600496"/>
        <s v="D-UO_06-2023-600528"/>
        <s v="D-UO_06-2023-600393"/>
        <s v="D-UO_06-2023-600488"/>
        <s v="D-UO_06-2023-600551"/>
        <s v="D-UO_06-2023-600422"/>
        <s v="D-UO_06-2023-600439"/>
        <s v="D-UO_06-2023-600346"/>
        <s v="D-UO_06-2023-600324"/>
        <s v="D-UO_08-2023-800636"/>
        <s v="D-UO_06-2023-600418"/>
        <s v="D-UO_06-2023-600342"/>
        <s v="D-UO_06-2023-600351"/>
        <s v="D-UO_06-2023-600311"/>
        <s v="D-UO_06-2023-600368"/>
        <s v="D-UO_06-2023-600300"/>
        <s v="D-UO_06-2023-600549"/>
        <s v="D-UO_06-2023-600313"/>
        <s v="D-UO_08-2023-800552"/>
        <s v="D-UO_06-2023-600430"/>
        <s v="D-UO_08-2023-801250"/>
        <s v="D-UO_06-2023-600554"/>
        <s v="D-UO_06-2023-600476"/>
        <s v="D-UO_06-2023-600587"/>
        <s v="D-UO_08-2023-801105"/>
        <s v="D-UO_06-2023-600365"/>
        <s v="D-UO_06-2023-600341"/>
        <s v="D-UO_06-2023-600282"/>
        <s v="D-UO_08-2023-800478"/>
        <s v="D-UO_06-2023-600484"/>
        <s v="D-UO_06-2023-600306"/>
        <s v="D-UO_06-2023-600454"/>
        <s v="D-UO_06-2023-600459"/>
        <s v="D-UO_06-2023-600265"/>
        <s v="D-UO_06-2023-600460"/>
        <s v="D-UO_06-2023-600345"/>
        <s v="D-UO_06-2023-600347"/>
        <s v="D-UO_06-2023-600440"/>
        <s v="D-UO_06-2023-600285"/>
        <s v="D-UO_06-2023-600258"/>
        <s v="D-UO_06-2023-600276"/>
        <s v="D-UO_06-2023-600249"/>
        <s v="D-UO_06-2023-600254"/>
        <s v="D-UO_06-2023-600252"/>
        <s v="D-UO_06-2023-600253"/>
        <s v="D-UO_06-2023-600250"/>
        <s v="D-UO_06-2023-600277"/>
        <s v="D-UO_06-2023-600275"/>
        <s v="D-UO_06-2023-600278"/>
        <s v="D-UO_06-2023-600251"/>
        <s v="D-UO_06-2023-600462"/>
        <s v="D-UO_06-2023-600317"/>
        <s v="D-UO_08-2023-800333"/>
        <s v="D-UO_06-2023-600409"/>
        <s v="D-UO_06-2023-600415"/>
        <s v="D-UO_06-2023-600426"/>
        <s v="D-UO_06-2023-600246"/>
        <s v="D-UO_06-2023-600222"/>
        <s v="D-UO_06-2023-600331"/>
        <s v="D-UO_06-2023-600169"/>
        <s v="D-UO-2023-1504"/>
        <s v="D-UO_06-2023-600167"/>
        <s v="D-UO_06-2023-600441"/>
        <s v="D-UO_06-2023-600170"/>
        <s v="D-UO_06-2023-600239"/>
        <s v="D-UO_06-2023-600237"/>
        <s v="D-UO_06-2023-600223"/>
        <s v="D-UO_06-2023-600312"/>
        <s v="D-UO_06-2023-600233"/>
        <s v="D-UO_06-2023-600498"/>
        <s v="D-UO_06-2023-600448"/>
        <s v="D-UO_06-2023-600172"/>
        <s v="D-UO_06-2023-600168"/>
        <s v="D-UO_06-2023-600166"/>
        <s v="D-UO_06-2023-600158"/>
        <s v="D-UO_06-2023-600159"/>
        <s v="D-UO_06-2023-600160"/>
        <s v="D-UO_06-2023-600161"/>
        <s v="D-UO_08-2023-800198"/>
        <s v="D-UO_06-2023-600209"/>
        <s v="D-UO_06-2023-600165"/>
        <s v="D-UO_06-2023-600162"/>
        <s v="D-UO_06-2023-600163"/>
        <s v="D-UO_06-2023-600164"/>
        <s v="D-UO_06-2023-600193"/>
        <s v="D-UO_06-2023-600183"/>
        <s v="D-UO_06-2023-600174"/>
        <s v="D-UO_06-2023-600537"/>
        <s v="D-UO_06-2023-600219"/>
        <s v="D-UO_06-2023-600452"/>
        <s v="D-UO_06-2023-600114"/>
        <s v="D-UO_06-2023-600228"/>
        <s v="D-UO_06-2023-600194"/>
        <s v="D-UO_06-2023-600091"/>
        <s v="D-UO_06-2023-600266"/>
        <s v="D-UO_06-2023-600069"/>
        <s v="D-UO_06-2023-600479"/>
        <s v="D-UO_06-2023-600515"/>
        <s v="D-UO_06-2023-600610"/>
        <s v="D-UO_06-2023-600463"/>
        <s v="D-UO_06-2023-600394"/>
        <s v="D-UO_06-2023-600150"/>
        <s v="D-UO_06-2023-600089"/>
        <s v="D-UO_08-2023-800221"/>
        <s v="D-UO_06-2023-600464"/>
        <s v="D-UO_06-2023-600481"/>
        <s v="D-UO_06-2023-600048"/>
        <s v="D-UO_08-2023-800122"/>
        <s v="D-UO_06-2023-600080"/>
        <s v="D-UO_06-2023-600466"/>
        <s v="D-UO_06-2023-600210"/>
        <s v="D-UO_06-2023-600197"/>
        <s v="D-UO_06-2023-600211"/>
        <s v="D-UO_06-2023-600338"/>
        <s v="D-UO_06-2023-600202"/>
        <s v="D-UO_06-2023-600105"/>
        <s v="D-UO_06-2023-600115"/>
        <s v="D-UO_06-2023-600132"/>
        <s v="D-UO_06-2023-600518"/>
        <s v="D-UO_08-2023-801276"/>
        <s v="D-UO_08-2023-801317"/>
        <s v="D-UO_06-2023-600564"/>
        <s v="D-UO_06-2023-600565"/>
        <s v="D-UO_06-2023-600461"/>
        <s v="D-UO_06-2023-600606"/>
        <s v="D-UO_06-2023-600455"/>
        <s v="D-UO_06-2023-600456"/>
        <s v="D-UO_06-2023-600480"/>
        <s v="D-UO_06-2023-600359"/>
        <s v="D-UO_06-2023-600344"/>
        <s v="D-UO_06-2023-600482"/>
        <s v="D-UO_06-2023-600406"/>
        <s v="D-UO_06-2023-600349"/>
        <s v="D-UO_06-2023-600404"/>
        <s v="D-UO_06-2023-600299"/>
        <s v="D-UO_06-2023-600457"/>
        <s v="D-UO_06-2023-600328"/>
        <s v="D-UO_06-2023-600314"/>
        <s v="D-UO_06-2023-600485"/>
        <s v="D-UO_06-2023-600363"/>
        <s v="D-UO_06-2023-600294"/>
        <s v="D-UO_06-2023-600296"/>
        <s v="D-UO_06-2023-600318"/>
        <s v="D-UO_06-2023-600329"/>
        <s v="D-UO_06-2023-600366"/>
        <s v="D-UO_06-2023-600434"/>
        <s v="D-UO_06-2023-600298"/>
        <s v="D-UO_06-2023-600302"/>
        <s v="D-UO_06-2023-600305"/>
        <s v="D-UO_06-2023-600319"/>
        <s v="D-UO_06-2023-600310"/>
        <s v="D-UO_06-2023-600367"/>
        <s v="D-UO_06-2023-600304"/>
        <s v="D-UO_06-2023-600320"/>
        <s v="D-UO_06-2023-600491"/>
        <s v="D-UO_06-2023-600309"/>
        <s v="D-UO_06-2023-600295"/>
        <s v="D-UO_06-2023-600293"/>
        <s v="D-UO_06-2023-600322"/>
        <s v="D-UO_06-2023-600374"/>
        <s v="D-UO_06-2023-600333"/>
        <s v="D-UO_06-2023-600407"/>
        <s v="D-UO_06-2023-600477"/>
        <s v="D-UO_06-2023-600492"/>
        <s v="D-UO_06-2023-600307"/>
        <s v="D-UO_06-2023-600291"/>
        <s v="D-UO_06-2023-600290"/>
        <s v="D-UO_06-2023-600435"/>
        <s v="D-UO_06-2023-600607"/>
        <s v="D-UO_06-2023-600292"/>
        <s v="D-UO_06-2023-600315"/>
        <s v="D-UO_06-2023-600493"/>
        <s v="D-UO_06-2023-600343"/>
        <s v="D-UO_06-2023-600323"/>
        <s v="D-UO_06-2023-600281"/>
        <s v="D-UO_06-2023-600423"/>
        <s v="D-UO_06-2023-600326"/>
        <s v="D-UO_06-2023-600270"/>
        <s v="D-UO_06-2023-600401"/>
        <s v="D-UO_06-2023-600255"/>
        <s v="D-UO_06-2023-600279"/>
        <s v="D-UO_06-2023-600301"/>
        <s v="D-UO_06-2023-600327"/>
        <s v="D-UO_06-2023-600289"/>
        <s v="D-UO_06-2023-600411"/>
        <s v="D-UO_06-2023-600412"/>
        <s v="D-UO_06-2023-600334"/>
        <s v="D-UO_06-2023-600352"/>
        <s v="D-UO_06-2023-600397"/>
        <s v="D-UO_06-2023-600280"/>
        <s v="D-UO_06-2023-600375"/>
        <s v="D-UO_06-2023-600274"/>
        <s v="D-UO_06-2023-600269"/>
        <s v="D-UO_06-2023-600337"/>
        <s v="D-UO_06-2023-600308"/>
        <s v="D-UO_06-2023-600332"/>
        <s v="D-UO_06-2023-600339"/>
        <s v="D-UO_06-2023-600372"/>
        <s v="D-UO_06-2023-600364"/>
        <s v="D-UO_06-2023-600268"/>
        <s v="D-UO_06-2023-600353"/>
        <s v="D-UO_06-2023-600336"/>
        <s v="D-UO_06-2023-600260"/>
        <s v="D-UO_06-2023-600259"/>
        <s v="D-UO_06-2023-600330"/>
        <s v="D-UO_06-2023-600257"/>
        <s v="D-UO_06-2023-600284"/>
        <s v="D-UO_06-2023-600256"/>
        <s v="D-UO_06-2023-600325"/>
        <s v="D-UO_06-2023-600316"/>
        <s v="D-UO_06-2023-600261"/>
        <s v="D-UO_06-2023-600224"/>
        <s v="D-UO_06-2023-600217"/>
        <s v="D-UO_06-2023-600195"/>
        <s v="D-UO_06-2023-600524"/>
        <s v="D-UO_06-2023-600218"/>
        <s v="D-UO_06-2023-600242"/>
        <s v="D-UO_08-2023-800542"/>
        <s v="D-UO_06-2023-600514"/>
        <s v="D-UO_06-2023-600244"/>
        <s v="D-UO_06-2023-600199"/>
        <s v="D-UO_06-2023-600436"/>
        <s v="D-UO_06-2023-600437"/>
        <s v="D-UO_06-2023-600243"/>
        <s v="D-UO_06-2023-600157"/>
        <s v="D-UO_06-2023-600235"/>
        <s v="D-UO_06-2023-600517"/>
        <s v="D-UO_06-2023-600340"/>
      </sharedItems>
    </cacheField>
    <cacheField name="Data Ord." numFmtId="14">
      <sharedItems containsSemiMixedTypes="0" containsNonDate="0" containsDate="1" containsString="0" minDate="2023-01-11T00:00:00" maxDate="2023-03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0">
  <r>
    <x v="0"/>
    <x v="0"/>
    <x v="0"/>
    <n v="259.66000000000003"/>
    <x v="0"/>
    <d v="2023-03-29T00:00:00"/>
  </r>
  <r>
    <x v="0"/>
    <x v="0"/>
    <x v="0"/>
    <n v="259.66000000000003"/>
    <x v="0"/>
    <d v="2023-03-29T00:00:00"/>
  </r>
  <r>
    <x v="0"/>
    <x v="0"/>
    <x v="0"/>
    <n v="406.77"/>
    <x v="1"/>
    <d v="2023-03-29T00:00:00"/>
  </r>
  <r>
    <x v="0"/>
    <x v="0"/>
    <x v="0"/>
    <n v="406.77"/>
    <x v="1"/>
    <d v="2023-03-29T00:00:00"/>
  </r>
  <r>
    <x v="1"/>
    <x v="1"/>
    <x v="1"/>
    <n v="780"/>
    <x v="2"/>
    <d v="2023-03-27T00:00:00"/>
  </r>
  <r>
    <x v="1"/>
    <x v="1"/>
    <x v="1"/>
    <n v="728"/>
    <x v="2"/>
    <d v="2023-03-27T00:00:00"/>
  </r>
  <r>
    <x v="1"/>
    <x v="1"/>
    <x v="1"/>
    <n v="1664"/>
    <x v="2"/>
    <d v="2023-03-27T00:00:00"/>
  </r>
  <r>
    <x v="1"/>
    <x v="1"/>
    <x v="1"/>
    <n v="728"/>
    <x v="2"/>
    <d v="2023-03-27T00:00:00"/>
  </r>
  <r>
    <x v="1"/>
    <x v="1"/>
    <x v="2"/>
    <n v="122"/>
    <x v="3"/>
    <d v="2023-03-29T00:00:00"/>
  </r>
  <r>
    <x v="1"/>
    <x v="1"/>
    <x v="2"/>
    <n v="1447.53"/>
    <x v="3"/>
    <d v="2023-03-29T00:00:00"/>
  </r>
  <r>
    <x v="1"/>
    <x v="1"/>
    <x v="2"/>
    <n v="2072.4299999999998"/>
    <x v="3"/>
    <d v="2023-03-29T00:00:00"/>
  </r>
  <r>
    <x v="1"/>
    <x v="1"/>
    <x v="3"/>
    <n v="9058.5"/>
    <x v="4"/>
    <d v="2023-03-28T00:00:00"/>
  </r>
  <r>
    <x v="1"/>
    <x v="1"/>
    <x v="3"/>
    <n v="559.54"/>
    <x v="4"/>
    <d v="2023-03-28T00:00:00"/>
  </r>
  <r>
    <x v="2"/>
    <x v="2"/>
    <x v="2"/>
    <n v="72.599999999999994"/>
    <x v="3"/>
    <d v="2023-03-29T00:00:00"/>
  </r>
  <r>
    <x v="3"/>
    <x v="3"/>
    <x v="4"/>
    <n v="156.75"/>
    <x v="5"/>
    <d v="2023-03-28T00:00:00"/>
  </r>
  <r>
    <x v="1"/>
    <x v="1"/>
    <x v="5"/>
    <n v="270.83999999999997"/>
    <x v="6"/>
    <d v="2023-03-28T00:00:00"/>
  </r>
  <r>
    <x v="1"/>
    <x v="1"/>
    <x v="5"/>
    <n v="1867.7"/>
    <x v="6"/>
    <d v="2023-03-28T00:00:00"/>
  </r>
  <r>
    <x v="1"/>
    <x v="1"/>
    <x v="2"/>
    <n v="8172.17"/>
    <x v="3"/>
    <d v="2023-03-29T00:00:00"/>
  </r>
  <r>
    <x v="1"/>
    <x v="1"/>
    <x v="2"/>
    <n v="4439.34"/>
    <x v="3"/>
    <d v="2023-03-29T00:00:00"/>
  </r>
  <r>
    <x v="1"/>
    <x v="1"/>
    <x v="2"/>
    <n v="505.75"/>
    <x v="3"/>
    <d v="2023-03-29T00:00:00"/>
  </r>
  <r>
    <x v="1"/>
    <x v="1"/>
    <x v="1"/>
    <n v="1427.4"/>
    <x v="2"/>
    <d v="2023-03-27T00:00:00"/>
  </r>
  <r>
    <x v="1"/>
    <x v="1"/>
    <x v="2"/>
    <n v="19.22"/>
    <x v="3"/>
    <d v="2023-03-29T00:00:00"/>
  </r>
  <r>
    <x v="4"/>
    <x v="4"/>
    <x v="6"/>
    <n v="2"/>
    <x v="7"/>
    <d v="2023-03-29T00:00:00"/>
  </r>
  <r>
    <x v="4"/>
    <x v="4"/>
    <x v="6"/>
    <n v="3318.56"/>
    <x v="7"/>
    <d v="2023-03-29T00:00:00"/>
  </r>
  <r>
    <x v="4"/>
    <x v="4"/>
    <x v="7"/>
    <n v="1912.24"/>
    <x v="8"/>
    <d v="2023-03-29T00:00:00"/>
  </r>
  <r>
    <x v="4"/>
    <x v="4"/>
    <x v="7"/>
    <n v="2"/>
    <x v="8"/>
    <d v="2023-03-29T00:00:00"/>
  </r>
  <r>
    <x v="4"/>
    <x v="4"/>
    <x v="8"/>
    <n v="2"/>
    <x v="9"/>
    <d v="2023-03-29T00:00:00"/>
  </r>
  <r>
    <x v="4"/>
    <x v="4"/>
    <x v="8"/>
    <n v="37592.14"/>
    <x v="9"/>
    <d v="2023-03-29T00:00:00"/>
  </r>
  <r>
    <x v="4"/>
    <x v="4"/>
    <x v="9"/>
    <n v="66695.48"/>
    <x v="10"/>
    <d v="2023-03-29T00:00:00"/>
  </r>
  <r>
    <x v="4"/>
    <x v="4"/>
    <x v="9"/>
    <n v="2"/>
    <x v="10"/>
    <d v="2023-03-29T00:00:00"/>
  </r>
  <r>
    <x v="4"/>
    <x v="4"/>
    <x v="9"/>
    <n v="55600.97"/>
    <x v="11"/>
    <d v="2023-03-29T00:00:00"/>
  </r>
  <r>
    <x v="4"/>
    <x v="4"/>
    <x v="9"/>
    <n v="2"/>
    <x v="11"/>
    <d v="2023-03-29T00:00:00"/>
  </r>
  <r>
    <x v="5"/>
    <x v="5"/>
    <x v="10"/>
    <n v="26258.2"/>
    <x v="12"/>
    <d v="2023-03-29T00:00:00"/>
  </r>
  <r>
    <x v="5"/>
    <x v="5"/>
    <x v="11"/>
    <n v="12912.38"/>
    <x v="13"/>
    <d v="2023-03-29T00:00:00"/>
  </r>
  <r>
    <x v="5"/>
    <x v="5"/>
    <x v="12"/>
    <n v="17292.13"/>
    <x v="14"/>
    <d v="2023-03-29T00:00:00"/>
  </r>
  <r>
    <x v="5"/>
    <x v="5"/>
    <x v="13"/>
    <n v="2"/>
    <x v="15"/>
    <d v="2023-03-29T00:00:00"/>
  </r>
  <r>
    <x v="5"/>
    <x v="5"/>
    <x v="13"/>
    <n v="21639.94"/>
    <x v="15"/>
    <d v="2023-03-29T00:00:00"/>
  </r>
  <r>
    <x v="4"/>
    <x v="4"/>
    <x v="14"/>
    <n v="974.98"/>
    <x v="16"/>
    <d v="2023-03-29T00:00:00"/>
  </r>
  <r>
    <x v="4"/>
    <x v="4"/>
    <x v="14"/>
    <n v="2"/>
    <x v="16"/>
    <d v="2023-03-29T00:00:00"/>
  </r>
  <r>
    <x v="4"/>
    <x v="4"/>
    <x v="15"/>
    <n v="26551.86"/>
    <x v="17"/>
    <d v="2023-03-29T00:00:00"/>
  </r>
  <r>
    <x v="4"/>
    <x v="4"/>
    <x v="15"/>
    <n v="2"/>
    <x v="17"/>
    <d v="2023-03-29T00:00:00"/>
  </r>
  <r>
    <x v="4"/>
    <x v="4"/>
    <x v="16"/>
    <n v="4775.91"/>
    <x v="18"/>
    <d v="2023-03-29T00:00:00"/>
  </r>
  <r>
    <x v="4"/>
    <x v="4"/>
    <x v="16"/>
    <n v="2"/>
    <x v="18"/>
    <d v="2023-03-29T00:00:00"/>
  </r>
  <r>
    <x v="4"/>
    <x v="4"/>
    <x v="17"/>
    <n v="29312.36"/>
    <x v="19"/>
    <d v="2023-03-29T00:00:00"/>
  </r>
  <r>
    <x v="4"/>
    <x v="4"/>
    <x v="17"/>
    <n v="2"/>
    <x v="19"/>
    <d v="2023-03-29T00:00:00"/>
  </r>
  <r>
    <x v="4"/>
    <x v="4"/>
    <x v="17"/>
    <n v="12470.3"/>
    <x v="20"/>
    <d v="2023-03-29T00:00:00"/>
  </r>
  <r>
    <x v="4"/>
    <x v="4"/>
    <x v="17"/>
    <n v="2"/>
    <x v="20"/>
    <d v="2023-03-29T00:00:00"/>
  </r>
  <r>
    <x v="5"/>
    <x v="5"/>
    <x v="18"/>
    <n v="2"/>
    <x v="21"/>
    <d v="2023-03-29T00:00:00"/>
  </r>
  <r>
    <x v="5"/>
    <x v="5"/>
    <x v="18"/>
    <n v="3549.5"/>
    <x v="21"/>
    <d v="2023-03-29T00:00:00"/>
  </r>
  <r>
    <x v="4"/>
    <x v="4"/>
    <x v="19"/>
    <n v="2"/>
    <x v="22"/>
    <d v="2023-03-29T00:00:00"/>
  </r>
  <r>
    <x v="4"/>
    <x v="4"/>
    <x v="19"/>
    <n v="21282.94"/>
    <x v="22"/>
    <d v="2023-03-29T00:00:00"/>
  </r>
  <r>
    <x v="1"/>
    <x v="1"/>
    <x v="2"/>
    <n v="62.22"/>
    <x v="3"/>
    <d v="2023-03-29T00:00:00"/>
  </r>
  <r>
    <x v="3"/>
    <x v="3"/>
    <x v="4"/>
    <n v="439"/>
    <x v="5"/>
    <d v="2023-03-28T00:00:00"/>
  </r>
  <r>
    <x v="1"/>
    <x v="1"/>
    <x v="1"/>
    <n v="728"/>
    <x v="2"/>
    <d v="2023-03-27T00:00:00"/>
  </r>
  <r>
    <x v="1"/>
    <x v="1"/>
    <x v="20"/>
    <n v="146.4"/>
    <x v="23"/>
    <d v="2023-03-27T00:00:00"/>
  </r>
  <r>
    <x v="1"/>
    <x v="1"/>
    <x v="20"/>
    <n v="5841.36"/>
    <x v="23"/>
    <d v="2023-03-27T00:00:00"/>
  </r>
  <r>
    <x v="1"/>
    <x v="1"/>
    <x v="20"/>
    <n v="248.88"/>
    <x v="23"/>
    <d v="2023-03-27T00:00:00"/>
  </r>
  <r>
    <x v="1"/>
    <x v="1"/>
    <x v="3"/>
    <n v="6039"/>
    <x v="4"/>
    <d v="2023-03-28T00:00:00"/>
  </r>
  <r>
    <x v="1"/>
    <x v="1"/>
    <x v="2"/>
    <n v="18460"/>
    <x v="3"/>
    <d v="2023-03-29T00:00:00"/>
  </r>
  <r>
    <x v="2"/>
    <x v="2"/>
    <x v="2"/>
    <n v="1068.21"/>
    <x v="3"/>
    <d v="2023-03-29T00:00:00"/>
  </r>
  <r>
    <x v="3"/>
    <x v="3"/>
    <x v="21"/>
    <n v="60.72"/>
    <x v="24"/>
    <d v="2023-03-23T00:00:00"/>
  </r>
  <r>
    <x v="3"/>
    <x v="3"/>
    <x v="22"/>
    <n v="859.54"/>
    <x v="25"/>
    <d v="2023-03-23T00:00:00"/>
  </r>
  <r>
    <x v="3"/>
    <x v="3"/>
    <x v="23"/>
    <n v="41.58"/>
    <x v="26"/>
    <d v="2023-03-27T00:00:00"/>
  </r>
  <r>
    <x v="3"/>
    <x v="3"/>
    <x v="4"/>
    <n v="48.68"/>
    <x v="5"/>
    <d v="2023-03-28T00:00:00"/>
  </r>
  <r>
    <x v="5"/>
    <x v="5"/>
    <x v="24"/>
    <n v="3382.4"/>
    <x v="27"/>
    <d v="2023-03-23T00:00:00"/>
  </r>
  <r>
    <x v="3"/>
    <x v="3"/>
    <x v="4"/>
    <n v="2.86"/>
    <x v="5"/>
    <d v="2023-03-28T00:00:00"/>
  </r>
  <r>
    <x v="3"/>
    <x v="3"/>
    <x v="4"/>
    <n v="8.8000000000000007"/>
    <x v="5"/>
    <d v="2023-03-28T00:00:00"/>
  </r>
  <r>
    <x v="3"/>
    <x v="3"/>
    <x v="25"/>
    <n v="9560.32"/>
    <x v="28"/>
    <d v="2023-03-28T00:00:00"/>
  </r>
  <r>
    <x v="3"/>
    <x v="3"/>
    <x v="26"/>
    <n v="968.22"/>
    <x v="29"/>
    <d v="2023-03-23T00:00:00"/>
  </r>
  <r>
    <x v="3"/>
    <x v="3"/>
    <x v="25"/>
    <n v="5262.44"/>
    <x v="28"/>
    <d v="2023-03-28T00:00:00"/>
  </r>
  <r>
    <x v="3"/>
    <x v="3"/>
    <x v="27"/>
    <n v="1702.09"/>
    <x v="30"/>
    <d v="2023-03-23T00:00:00"/>
  </r>
  <r>
    <x v="3"/>
    <x v="3"/>
    <x v="25"/>
    <n v="12254.12"/>
    <x v="28"/>
    <d v="2023-03-28T00:00:00"/>
  </r>
  <r>
    <x v="6"/>
    <x v="6"/>
    <x v="28"/>
    <n v="6272"/>
    <x v="31"/>
    <d v="2023-03-27T00:00:00"/>
  </r>
  <r>
    <x v="3"/>
    <x v="3"/>
    <x v="29"/>
    <n v="789.29"/>
    <x v="32"/>
    <d v="2023-03-28T00:00:00"/>
  </r>
  <r>
    <x v="6"/>
    <x v="6"/>
    <x v="30"/>
    <n v="8400"/>
    <x v="33"/>
    <d v="2023-03-23T00:00:00"/>
  </r>
  <r>
    <x v="3"/>
    <x v="3"/>
    <x v="25"/>
    <n v="1667.59"/>
    <x v="28"/>
    <d v="2023-03-28T00:00:00"/>
  </r>
  <r>
    <x v="3"/>
    <x v="3"/>
    <x v="26"/>
    <n v="1936.44"/>
    <x v="29"/>
    <d v="2023-03-23T00:00:00"/>
  </r>
  <r>
    <x v="3"/>
    <x v="3"/>
    <x v="25"/>
    <n v="7648.26"/>
    <x v="28"/>
    <d v="2023-03-28T00:00:00"/>
  </r>
  <r>
    <x v="3"/>
    <x v="3"/>
    <x v="22"/>
    <n v="7794.51"/>
    <x v="25"/>
    <d v="2023-03-23T00:00:00"/>
  </r>
  <r>
    <x v="2"/>
    <x v="2"/>
    <x v="2"/>
    <n v="3168"/>
    <x v="3"/>
    <d v="2023-03-29T00:00:00"/>
  </r>
  <r>
    <x v="3"/>
    <x v="3"/>
    <x v="25"/>
    <n v="10892.55"/>
    <x v="28"/>
    <d v="2023-03-28T00:00:00"/>
  </r>
  <r>
    <x v="3"/>
    <x v="3"/>
    <x v="31"/>
    <n v="131.13"/>
    <x v="34"/>
    <d v="2023-03-22T00:00:00"/>
  </r>
  <r>
    <x v="3"/>
    <x v="3"/>
    <x v="32"/>
    <n v="5596.36"/>
    <x v="35"/>
    <d v="2023-03-21T00:00:00"/>
  </r>
  <r>
    <x v="3"/>
    <x v="3"/>
    <x v="26"/>
    <n v="19320.97"/>
    <x v="29"/>
    <d v="2023-03-23T00:00:00"/>
  </r>
  <r>
    <x v="3"/>
    <x v="3"/>
    <x v="26"/>
    <n v="6914.6"/>
    <x v="29"/>
    <d v="2023-03-23T00:00:00"/>
  </r>
  <r>
    <x v="3"/>
    <x v="3"/>
    <x v="26"/>
    <n v="1549.15"/>
    <x v="29"/>
    <d v="2023-03-23T00:00:00"/>
  </r>
  <r>
    <x v="1"/>
    <x v="1"/>
    <x v="2"/>
    <n v="305.76"/>
    <x v="3"/>
    <d v="2023-03-29T00:00:00"/>
  </r>
  <r>
    <x v="7"/>
    <x v="7"/>
    <x v="33"/>
    <n v="291500"/>
    <x v="36"/>
    <d v="2023-03-28T00:00:00"/>
  </r>
  <r>
    <x v="5"/>
    <x v="5"/>
    <x v="10"/>
    <n v="28418.9"/>
    <x v="37"/>
    <d v="2023-03-23T00:00:00"/>
  </r>
  <r>
    <x v="1"/>
    <x v="1"/>
    <x v="32"/>
    <n v="262.08"/>
    <x v="38"/>
    <d v="2023-03-27T00:00:00"/>
  </r>
  <r>
    <x v="3"/>
    <x v="3"/>
    <x v="25"/>
    <n v="893.38"/>
    <x v="28"/>
    <d v="2023-03-28T00:00:00"/>
  </r>
  <r>
    <x v="3"/>
    <x v="3"/>
    <x v="25"/>
    <n v="16420.580000000002"/>
    <x v="28"/>
    <d v="2023-03-28T00:00:00"/>
  </r>
  <r>
    <x v="3"/>
    <x v="3"/>
    <x v="22"/>
    <n v="4436.3999999999996"/>
    <x v="25"/>
    <d v="2023-03-23T00:00:00"/>
  </r>
  <r>
    <x v="1"/>
    <x v="1"/>
    <x v="1"/>
    <n v="342.58"/>
    <x v="39"/>
    <d v="2023-03-21T00:00:00"/>
  </r>
  <r>
    <x v="1"/>
    <x v="1"/>
    <x v="34"/>
    <n v="17821.439999999999"/>
    <x v="40"/>
    <d v="2023-03-21T00:00:00"/>
  </r>
  <r>
    <x v="3"/>
    <x v="3"/>
    <x v="35"/>
    <n v="5203.51"/>
    <x v="41"/>
    <d v="2023-03-22T00:00:00"/>
  </r>
  <r>
    <x v="3"/>
    <x v="3"/>
    <x v="36"/>
    <n v="19.53"/>
    <x v="42"/>
    <d v="2023-03-21T00:00:00"/>
  </r>
  <r>
    <x v="1"/>
    <x v="1"/>
    <x v="1"/>
    <n v="212.28"/>
    <x v="39"/>
    <d v="2023-03-21T00:00:00"/>
  </r>
  <r>
    <x v="1"/>
    <x v="1"/>
    <x v="5"/>
    <n v="811.2"/>
    <x v="6"/>
    <d v="2023-03-28T00:00:00"/>
  </r>
  <r>
    <x v="3"/>
    <x v="3"/>
    <x v="37"/>
    <n v="88.53"/>
    <x v="43"/>
    <d v="2023-03-22T00:00:00"/>
  </r>
  <r>
    <x v="3"/>
    <x v="3"/>
    <x v="22"/>
    <n v="7794.51"/>
    <x v="25"/>
    <d v="2023-03-23T00:00:00"/>
  </r>
  <r>
    <x v="3"/>
    <x v="3"/>
    <x v="38"/>
    <n v="6336"/>
    <x v="44"/>
    <d v="2023-03-20T00:00:00"/>
  </r>
  <r>
    <x v="3"/>
    <x v="3"/>
    <x v="39"/>
    <n v="6732.15"/>
    <x v="45"/>
    <d v="2023-03-21T00:00:00"/>
  </r>
  <r>
    <x v="8"/>
    <x v="8"/>
    <x v="40"/>
    <n v="12428.55"/>
    <x v="46"/>
    <d v="2023-03-21T00:00:00"/>
  </r>
  <r>
    <x v="8"/>
    <x v="8"/>
    <x v="40"/>
    <n v="2"/>
    <x v="46"/>
    <d v="2023-03-21T00:00:00"/>
  </r>
  <r>
    <x v="8"/>
    <x v="8"/>
    <x v="40"/>
    <n v="236.3"/>
    <x v="46"/>
    <d v="2023-03-21T00:00:00"/>
  </r>
  <r>
    <x v="8"/>
    <x v="8"/>
    <x v="40"/>
    <n v="2734.88"/>
    <x v="46"/>
    <d v="2023-03-21T00:00:00"/>
  </r>
  <r>
    <x v="8"/>
    <x v="8"/>
    <x v="40"/>
    <n v="2"/>
    <x v="46"/>
    <d v="2023-03-21T00:00:00"/>
  </r>
  <r>
    <x v="8"/>
    <x v="8"/>
    <x v="40"/>
    <n v="52"/>
    <x v="46"/>
    <d v="2023-03-21T00:00:00"/>
  </r>
  <r>
    <x v="3"/>
    <x v="3"/>
    <x v="25"/>
    <n v="3335.18"/>
    <x v="28"/>
    <d v="2023-03-28T00:00:00"/>
  </r>
  <r>
    <x v="9"/>
    <x v="9"/>
    <x v="41"/>
    <n v="2875"/>
    <x v="47"/>
    <d v="2023-03-21T00:00:00"/>
  </r>
  <r>
    <x v="3"/>
    <x v="3"/>
    <x v="22"/>
    <n v="169.37"/>
    <x v="25"/>
    <d v="2023-03-23T00:00:00"/>
  </r>
  <r>
    <x v="3"/>
    <x v="3"/>
    <x v="21"/>
    <n v="99"/>
    <x v="24"/>
    <d v="2023-03-23T00:00:00"/>
  </r>
  <r>
    <x v="2"/>
    <x v="2"/>
    <x v="2"/>
    <n v="427.28"/>
    <x v="3"/>
    <d v="2023-03-29T00:00:00"/>
  </r>
  <r>
    <x v="2"/>
    <x v="2"/>
    <x v="2"/>
    <n v="844.8"/>
    <x v="3"/>
    <d v="2023-03-29T00:00:00"/>
  </r>
  <r>
    <x v="2"/>
    <x v="2"/>
    <x v="2"/>
    <n v="554.4"/>
    <x v="3"/>
    <d v="2023-03-29T00:00:00"/>
  </r>
  <r>
    <x v="2"/>
    <x v="2"/>
    <x v="2"/>
    <n v="118.8"/>
    <x v="3"/>
    <d v="2023-03-29T00:00:00"/>
  </r>
  <r>
    <x v="2"/>
    <x v="2"/>
    <x v="2"/>
    <n v="810.48"/>
    <x v="3"/>
    <d v="2023-03-29T00:00:00"/>
  </r>
  <r>
    <x v="1"/>
    <x v="1"/>
    <x v="2"/>
    <n v="7010.12"/>
    <x v="3"/>
    <d v="2023-03-29T00:00:00"/>
  </r>
  <r>
    <x v="1"/>
    <x v="1"/>
    <x v="2"/>
    <n v="919.58"/>
    <x v="3"/>
    <d v="2023-03-29T00:00:00"/>
  </r>
  <r>
    <x v="3"/>
    <x v="3"/>
    <x v="25"/>
    <n v="9530.98"/>
    <x v="28"/>
    <d v="2023-03-28T00:00:00"/>
  </r>
  <r>
    <x v="1"/>
    <x v="1"/>
    <x v="34"/>
    <n v="5940.48"/>
    <x v="40"/>
    <d v="2023-03-21T00:00:00"/>
  </r>
  <r>
    <x v="3"/>
    <x v="3"/>
    <x v="42"/>
    <n v="48227.8"/>
    <x v="48"/>
    <d v="2023-03-15T00:00:00"/>
  </r>
  <r>
    <x v="3"/>
    <x v="3"/>
    <x v="42"/>
    <n v="48227.8"/>
    <x v="48"/>
    <d v="2023-03-15T00:00:00"/>
  </r>
  <r>
    <x v="1"/>
    <x v="1"/>
    <x v="2"/>
    <n v="2102.06"/>
    <x v="3"/>
    <d v="2023-03-29T00:00:00"/>
  </r>
  <r>
    <x v="1"/>
    <x v="1"/>
    <x v="34"/>
    <n v="3404.96"/>
    <x v="40"/>
    <d v="2023-03-21T00:00:00"/>
  </r>
  <r>
    <x v="1"/>
    <x v="1"/>
    <x v="2"/>
    <n v="1091.6600000000001"/>
    <x v="3"/>
    <d v="2023-03-29T00:00:00"/>
  </r>
  <r>
    <x v="1"/>
    <x v="1"/>
    <x v="43"/>
    <n v="1524.71"/>
    <x v="49"/>
    <d v="2023-03-22T00:00:00"/>
  </r>
  <r>
    <x v="2"/>
    <x v="2"/>
    <x v="44"/>
    <n v="311.52"/>
    <x v="50"/>
    <d v="2023-03-21T00:00:00"/>
  </r>
  <r>
    <x v="3"/>
    <x v="3"/>
    <x v="45"/>
    <n v="4998.38"/>
    <x v="51"/>
    <d v="2023-03-17T00:00:00"/>
  </r>
  <r>
    <x v="3"/>
    <x v="3"/>
    <x v="38"/>
    <n v="0.01"/>
    <x v="44"/>
    <d v="2023-03-20T00:00:00"/>
  </r>
  <r>
    <x v="10"/>
    <x v="10"/>
    <x v="45"/>
    <n v="5074.78"/>
    <x v="51"/>
    <d v="2023-03-17T00:00:00"/>
  </r>
  <r>
    <x v="10"/>
    <x v="10"/>
    <x v="45"/>
    <n v="329.56"/>
    <x v="51"/>
    <d v="2023-03-17T00:00:00"/>
  </r>
  <r>
    <x v="10"/>
    <x v="10"/>
    <x v="38"/>
    <n v="3929.2"/>
    <x v="44"/>
    <d v="2023-03-20T00:00:00"/>
  </r>
  <r>
    <x v="3"/>
    <x v="3"/>
    <x v="46"/>
    <n v="2689.36"/>
    <x v="52"/>
    <d v="2023-03-21T00:00:00"/>
  </r>
  <r>
    <x v="3"/>
    <x v="3"/>
    <x v="47"/>
    <n v="5517.34"/>
    <x v="53"/>
    <d v="2023-03-23T00:00:00"/>
  </r>
  <r>
    <x v="3"/>
    <x v="3"/>
    <x v="42"/>
    <n v="3448.5"/>
    <x v="54"/>
    <d v="2023-03-17T00:00:00"/>
  </r>
  <r>
    <x v="5"/>
    <x v="5"/>
    <x v="48"/>
    <n v="83209"/>
    <x v="55"/>
    <d v="2023-03-20T00:00:00"/>
  </r>
  <r>
    <x v="3"/>
    <x v="3"/>
    <x v="49"/>
    <n v="5393.39"/>
    <x v="56"/>
    <d v="2023-03-17T00:00:00"/>
  </r>
  <r>
    <x v="3"/>
    <x v="3"/>
    <x v="25"/>
    <n v="9011.24"/>
    <x v="28"/>
    <d v="2023-03-28T00:00:00"/>
  </r>
  <r>
    <x v="3"/>
    <x v="3"/>
    <x v="22"/>
    <n v="859.54"/>
    <x v="25"/>
    <d v="2023-03-23T00:00:00"/>
  </r>
  <r>
    <x v="3"/>
    <x v="3"/>
    <x v="42"/>
    <n v="1495.85"/>
    <x v="54"/>
    <d v="2023-03-17T00:00:00"/>
  </r>
  <r>
    <x v="3"/>
    <x v="3"/>
    <x v="21"/>
    <n v="60.72"/>
    <x v="24"/>
    <d v="2023-03-23T00:00:00"/>
  </r>
  <r>
    <x v="5"/>
    <x v="5"/>
    <x v="48"/>
    <n v="20376.84"/>
    <x v="55"/>
    <d v="2023-03-20T00:00:00"/>
  </r>
  <r>
    <x v="5"/>
    <x v="5"/>
    <x v="48"/>
    <n v="2471.6999999999998"/>
    <x v="55"/>
    <d v="2023-03-20T00:00:00"/>
  </r>
  <r>
    <x v="3"/>
    <x v="3"/>
    <x v="31"/>
    <n v="124.36"/>
    <x v="34"/>
    <d v="2023-03-22T00:00:00"/>
  </r>
  <r>
    <x v="1"/>
    <x v="1"/>
    <x v="1"/>
    <n v="728"/>
    <x v="39"/>
    <d v="2023-03-21T00:00:00"/>
  </r>
  <r>
    <x v="10"/>
    <x v="10"/>
    <x v="38"/>
    <n v="14734.5"/>
    <x v="44"/>
    <d v="2023-03-20T00:00:00"/>
  </r>
  <r>
    <x v="10"/>
    <x v="10"/>
    <x v="38"/>
    <n v="3773"/>
    <x v="44"/>
    <d v="2023-03-20T00:00:00"/>
  </r>
  <r>
    <x v="3"/>
    <x v="3"/>
    <x v="50"/>
    <n v="73.48"/>
    <x v="57"/>
    <d v="2023-03-15T00:00:00"/>
  </r>
  <r>
    <x v="3"/>
    <x v="3"/>
    <x v="45"/>
    <n v="65.34"/>
    <x v="51"/>
    <d v="2023-03-17T00:00:00"/>
  </r>
  <r>
    <x v="3"/>
    <x v="3"/>
    <x v="51"/>
    <n v="115.5"/>
    <x v="58"/>
    <d v="2023-03-21T00:00:00"/>
  </r>
  <r>
    <x v="3"/>
    <x v="3"/>
    <x v="51"/>
    <n v="64.13"/>
    <x v="58"/>
    <d v="2023-03-21T00:00:00"/>
  </r>
  <r>
    <x v="3"/>
    <x v="3"/>
    <x v="29"/>
    <n v="1578.59"/>
    <x v="32"/>
    <d v="2023-03-28T00:00:00"/>
  </r>
  <r>
    <x v="3"/>
    <x v="3"/>
    <x v="22"/>
    <n v="2976.62"/>
    <x v="25"/>
    <d v="2023-03-23T00:00:00"/>
  </r>
  <r>
    <x v="3"/>
    <x v="3"/>
    <x v="52"/>
    <n v="362.67"/>
    <x v="59"/>
    <d v="2023-03-22T00:00:00"/>
  </r>
  <r>
    <x v="11"/>
    <x v="11"/>
    <x v="53"/>
    <n v="4557"/>
    <x v="60"/>
    <d v="2023-03-16T00:00:00"/>
  </r>
  <r>
    <x v="6"/>
    <x v="6"/>
    <x v="30"/>
    <n v="10800"/>
    <x v="61"/>
    <d v="2023-03-21T00:00:00"/>
  </r>
  <r>
    <x v="5"/>
    <x v="5"/>
    <x v="54"/>
    <n v="2"/>
    <x v="62"/>
    <d v="2023-03-21T00:00:00"/>
  </r>
  <r>
    <x v="5"/>
    <x v="5"/>
    <x v="54"/>
    <n v="945"/>
    <x v="62"/>
    <d v="2023-03-21T00:00:00"/>
  </r>
  <r>
    <x v="2"/>
    <x v="2"/>
    <x v="55"/>
    <n v="341.88"/>
    <x v="63"/>
    <d v="2023-03-14T00:00:00"/>
  </r>
  <r>
    <x v="2"/>
    <x v="2"/>
    <x v="55"/>
    <n v="328.68"/>
    <x v="63"/>
    <d v="2023-03-14T00:00:00"/>
  </r>
  <r>
    <x v="3"/>
    <x v="3"/>
    <x v="35"/>
    <n v="2731.74"/>
    <x v="41"/>
    <d v="2023-03-22T00:00:00"/>
  </r>
  <r>
    <x v="12"/>
    <x v="12"/>
    <x v="56"/>
    <n v="15430.56"/>
    <x v="64"/>
    <d v="2023-03-23T00:00:00"/>
  </r>
  <r>
    <x v="12"/>
    <x v="12"/>
    <x v="56"/>
    <n v="1094.04"/>
    <x v="64"/>
    <d v="2023-03-23T00:00:00"/>
  </r>
  <r>
    <x v="3"/>
    <x v="3"/>
    <x v="51"/>
    <n v="720.72"/>
    <x v="58"/>
    <d v="2023-03-21T00:00:00"/>
  </r>
  <r>
    <x v="3"/>
    <x v="3"/>
    <x v="51"/>
    <n v="124.74"/>
    <x v="58"/>
    <d v="2023-03-21T00:00:00"/>
  </r>
  <r>
    <x v="3"/>
    <x v="3"/>
    <x v="51"/>
    <n v="85"/>
    <x v="58"/>
    <d v="2023-03-21T00:00:00"/>
  </r>
  <r>
    <x v="3"/>
    <x v="3"/>
    <x v="51"/>
    <n v="6.8"/>
    <x v="58"/>
    <d v="2023-03-21T00:00:00"/>
  </r>
  <r>
    <x v="13"/>
    <x v="13"/>
    <x v="57"/>
    <n v="2480.4"/>
    <x v="65"/>
    <d v="2023-03-22T00:00:00"/>
  </r>
  <r>
    <x v="3"/>
    <x v="3"/>
    <x v="25"/>
    <n v="1667.59"/>
    <x v="28"/>
    <d v="2023-03-28T00:00:00"/>
  </r>
  <r>
    <x v="3"/>
    <x v="3"/>
    <x v="58"/>
    <n v="580.77"/>
    <x v="66"/>
    <d v="2023-03-17T00:00:00"/>
  </r>
  <r>
    <x v="3"/>
    <x v="3"/>
    <x v="39"/>
    <n v="9321.44"/>
    <x v="67"/>
    <d v="2023-03-16T00:00:00"/>
  </r>
  <r>
    <x v="3"/>
    <x v="3"/>
    <x v="1"/>
    <n v="812.9"/>
    <x v="39"/>
    <d v="2023-03-21T00:00:00"/>
  </r>
  <r>
    <x v="3"/>
    <x v="3"/>
    <x v="59"/>
    <n v="440"/>
    <x v="68"/>
    <d v="2023-03-15T00:00:00"/>
  </r>
  <r>
    <x v="6"/>
    <x v="6"/>
    <x v="28"/>
    <n v="14"/>
    <x v="31"/>
    <d v="2023-03-27T00:00:00"/>
  </r>
  <r>
    <x v="6"/>
    <x v="6"/>
    <x v="28"/>
    <n v="6930"/>
    <x v="31"/>
    <d v="2023-03-27T00:00:00"/>
  </r>
  <r>
    <x v="5"/>
    <x v="5"/>
    <x v="24"/>
    <n v="2959.6"/>
    <x v="27"/>
    <d v="2023-03-23T00:00:00"/>
  </r>
  <r>
    <x v="4"/>
    <x v="4"/>
    <x v="60"/>
    <n v="16070.35"/>
    <x v="69"/>
    <d v="2023-03-10T00:00:00"/>
  </r>
  <r>
    <x v="2"/>
    <x v="2"/>
    <x v="55"/>
    <n v="328.68"/>
    <x v="63"/>
    <d v="2023-03-14T00:00:00"/>
  </r>
  <r>
    <x v="6"/>
    <x v="6"/>
    <x v="61"/>
    <n v="50277.599999999999"/>
    <x v="70"/>
    <d v="2023-03-22T00:00:00"/>
  </r>
  <r>
    <x v="12"/>
    <x v="12"/>
    <x v="56"/>
    <n v="19.239999999999998"/>
    <x v="64"/>
    <d v="2023-03-23T00:00:00"/>
  </r>
  <r>
    <x v="12"/>
    <x v="12"/>
    <x v="56"/>
    <n v="39.35"/>
    <x v="64"/>
    <d v="2023-03-23T00:00:00"/>
  </r>
  <r>
    <x v="3"/>
    <x v="3"/>
    <x v="62"/>
    <n v="134.31"/>
    <x v="71"/>
    <d v="2023-03-20T00:00:00"/>
  </r>
  <r>
    <x v="2"/>
    <x v="2"/>
    <x v="63"/>
    <n v="222.75"/>
    <x v="72"/>
    <d v="2023-03-21T00:00:00"/>
  </r>
  <r>
    <x v="2"/>
    <x v="2"/>
    <x v="63"/>
    <n v="306.89999999999998"/>
    <x v="72"/>
    <d v="2023-03-21T00:00:00"/>
  </r>
  <r>
    <x v="2"/>
    <x v="2"/>
    <x v="63"/>
    <n v="156.82"/>
    <x v="72"/>
    <d v="2023-03-21T00:00:00"/>
  </r>
  <r>
    <x v="2"/>
    <x v="2"/>
    <x v="63"/>
    <n v="127.3"/>
    <x v="72"/>
    <d v="2023-03-21T00:00:00"/>
  </r>
  <r>
    <x v="2"/>
    <x v="2"/>
    <x v="63"/>
    <n v="25.46"/>
    <x v="72"/>
    <d v="2023-03-21T00:00:00"/>
  </r>
  <r>
    <x v="2"/>
    <x v="2"/>
    <x v="63"/>
    <n v="14.35"/>
    <x v="72"/>
    <d v="2023-03-21T00:00:00"/>
  </r>
  <r>
    <x v="2"/>
    <x v="2"/>
    <x v="63"/>
    <n v="364.32"/>
    <x v="72"/>
    <d v="2023-03-21T00:00:00"/>
  </r>
  <r>
    <x v="2"/>
    <x v="2"/>
    <x v="63"/>
    <n v="50.92"/>
    <x v="72"/>
    <d v="2023-03-21T00:00:00"/>
  </r>
  <r>
    <x v="2"/>
    <x v="2"/>
    <x v="63"/>
    <n v="204.6"/>
    <x v="72"/>
    <d v="2023-03-21T00:00:00"/>
  </r>
  <r>
    <x v="2"/>
    <x v="2"/>
    <x v="63"/>
    <n v="121.97"/>
    <x v="72"/>
    <d v="2023-03-21T00:00:00"/>
  </r>
  <r>
    <x v="2"/>
    <x v="2"/>
    <x v="63"/>
    <n v="44.35"/>
    <x v="72"/>
    <d v="2023-03-21T00:00:00"/>
  </r>
  <r>
    <x v="2"/>
    <x v="2"/>
    <x v="63"/>
    <n v="263.33999999999997"/>
    <x v="72"/>
    <d v="2023-03-21T00:00:00"/>
  </r>
  <r>
    <x v="2"/>
    <x v="2"/>
    <x v="63"/>
    <n v="50.92"/>
    <x v="72"/>
    <d v="2023-03-21T00:00:00"/>
  </r>
  <r>
    <x v="2"/>
    <x v="2"/>
    <x v="63"/>
    <n v="38.19"/>
    <x v="72"/>
    <d v="2023-03-21T00:00:00"/>
  </r>
  <r>
    <x v="2"/>
    <x v="2"/>
    <x v="63"/>
    <n v="34.630000000000003"/>
    <x v="72"/>
    <d v="2023-03-21T00:00:00"/>
  </r>
  <r>
    <x v="2"/>
    <x v="2"/>
    <x v="63"/>
    <n v="26.12"/>
    <x v="72"/>
    <d v="2023-03-21T00:00:00"/>
  </r>
  <r>
    <x v="3"/>
    <x v="3"/>
    <x v="26"/>
    <n v="1161.8599999999999"/>
    <x v="73"/>
    <d v="2023-03-13T00:00:00"/>
  </r>
  <r>
    <x v="14"/>
    <x v="14"/>
    <x v="32"/>
    <n v="1951.56"/>
    <x v="74"/>
    <d v="2023-03-14T00:00:00"/>
  </r>
  <r>
    <x v="8"/>
    <x v="8"/>
    <x v="40"/>
    <n v="172.31"/>
    <x v="75"/>
    <d v="2023-03-13T00:00:00"/>
  </r>
  <r>
    <x v="8"/>
    <x v="8"/>
    <x v="40"/>
    <n v="2"/>
    <x v="75"/>
    <d v="2023-03-13T00:00:00"/>
  </r>
  <r>
    <x v="8"/>
    <x v="8"/>
    <x v="40"/>
    <n v="9410.19"/>
    <x v="75"/>
    <d v="2023-03-13T00:00:00"/>
  </r>
  <r>
    <x v="8"/>
    <x v="8"/>
    <x v="40"/>
    <n v="57.36"/>
    <x v="75"/>
    <d v="2023-03-13T00:00:00"/>
  </r>
  <r>
    <x v="8"/>
    <x v="8"/>
    <x v="40"/>
    <n v="2"/>
    <x v="75"/>
    <d v="2023-03-13T00:00:00"/>
  </r>
  <r>
    <x v="8"/>
    <x v="8"/>
    <x v="40"/>
    <n v="3281.28"/>
    <x v="75"/>
    <d v="2023-03-13T00:00:00"/>
  </r>
  <r>
    <x v="3"/>
    <x v="3"/>
    <x v="51"/>
    <n v="43.56"/>
    <x v="58"/>
    <d v="2023-03-21T00:00:00"/>
  </r>
  <r>
    <x v="3"/>
    <x v="3"/>
    <x v="64"/>
    <n v="24.57"/>
    <x v="76"/>
    <d v="2023-03-14T00:00:00"/>
  </r>
  <r>
    <x v="1"/>
    <x v="1"/>
    <x v="65"/>
    <n v="987.43"/>
    <x v="77"/>
    <d v="2023-03-09T00:00:00"/>
  </r>
  <r>
    <x v="10"/>
    <x v="10"/>
    <x v="45"/>
    <n v="46.15"/>
    <x v="51"/>
    <d v="2023-03-17T00:00:00"/>
  </r>
  <r>
    <x v="10"/>
    <x v="10"/>
    <x v="45"/>
    <n v="178.2"/>
    <x v="51"/>
    <d v="2023-03-17T00:00:00"/>
  </r>
  <r>
    <x v="3"/>
    <x v="3"/>
    <x v="66"/>
    <n v="2289.21"/>
    <x v="78"/>
    <d v="2023-03-17T00:00:00"/>
  </r>
  <r>
    <x v="3"/>
    <x v="3"/>
    <x v="51"/>
    <n v="155.22999999999999"/>
    <x v="58"/>
    <d v="2023-03-21T00:00:00"/>
  </r>
  <r>
    <x v="3"/>
    <x v="3"/>
    <x v="51"/>
    <n v="18.71"/>
    <x v="58"/>
    <d v="2023-03-21T00:00:00"/>
  </r>
  <r>
    <x v="3"/>
    <x v="3"/>
    <x v="4"/>
    <n v="2.94"/>
    <x v="5"/>
    <d v="2023-03-28T00:00:00"/>
  </r>
  <r>
    <x v="3"/>
    <x v="3"/>
    <x v="51"/>
    <n v="62.76"/>
    <x v="58"/>
    <d v="2023-03-21T00:00:00"/>
  </r>
  <r>
    <x v="3"/>
    <x v="3"/>
    <x v="67"/>
    <n v="1278.1600000000001"/>
    <x v="79"/>
    <d v="2023-03-13T00:00:00"/>
  </r>
  <r>
    <x v="1"/>
    <x v="1"/>
    <x v="1"/>
    <n v="1500.6"/>
    <x v="80"/>
    <d v="2023-03-10T00:00:00"/>
  </r>
  <r>
    <x v="3"/>
    <x v="3"/>
    <x v="64"/>
    <n v="17.559999999999999"/>
    <x v="76"/>
    <d v="2023-03-14T00:00:00"/>
  </r>
  <r>
    <x v="3"/>
    <x v="3"/>
    <x v="22"/>
    <n v="169.37"/>
    <x v="81"/>
    <d v="2023-03-14T00:00:00"/>
  </r>
  <r>
    <x v="3"/>
    <x v="3"/>
    <x v="4"/>
    <n v="2.9"/>
    <x v="5"/>
    <d v="2023-03-28T00:00:00"/>
  </r>
  <r>
    <x v="1"/>
    <x v="1"/>
    <x v="2"/>
    <n v="305.76"/>
    <x v="3"/>
    <d v="2023-03-29T00:00:00"/>
  </r>
  <r>
    <x v="1"/>
    <x v="1"/>
    <x v="65"/>
    <n v="987.43"/>
    <x v="77"/>
    <d v="2023-03-09T00:00:00"/>
  </r>
  <r>
    <x v="1"/>
    <x v="1"/>
    <x v="68"/>
    <n v="3426.8"/>
    <x v="82"/>
    <d v="2023-03-14T00:00:00"/>
  </r>
  <r>
    <x v="3"/>
    <x v="3"/>
    <x v="69"/>
    <n v="3280.53"/>
    <x v="83"/>
    <d v="2023-03-14T00:00:00"/>
  </r>
  <r>
    <x v="1"/>
    <x v="1"/>
    <x v="68"/>
    <n v="2386.8000000000002"/>
    <x v="82"/>
    <d v="2023-03-14T00:00:00"/>
  </r>
  <r>
    <x v="3"/>
    <x v="3"/>
    <x v="22"/>
    <n v="5868.81"/>
    <x v="81"/>
    <d v="2023-03-14T00:00:00"/>
  </r>
  <r>
    <x v="3"/>
    <x v="3"/>
    <x v="49"/>
    <n v="1675.27"/>
    <x v="56"/>
    <d v="2023-03-17T00:00:00"/>
  </r>
  <r>
    <x v="3"/>
    <x v="3"/>
    <x v="46"/>
    <n v="2420.42"/>
    <x v="52"/>
    <d v="2023-03-21T00:00:00"/>
  </r>
  <r>
    <x v="3"/>
    <x v="3"/>
    <x v="25"/>
    <n v="744.48"/>
    <x v="28"/>
    <d v="2023-03-28T00:00:00"/>
  </r>
  <r>
    <x v="3"/>
    <x v="3"/>
    <x v="25"/>
    <n v="2252.81"/>
    <x v="28"/>
    <d v="2023-03-28T00:00:00"/>
  </r>
  <r>
    <x v="1"/>
    <x v="1"/>
    <x v="5"/>
    <n v="461.16"/>
    <x v="6"/>
    <d v="2023-03-28T00:00:00"/>
  </r>
  <r>
    <x v="3"/>
    <x v="3"/>
    <x v="70"/>
    <n v="55"/>
    <x v="84"/>
    <d v="2023-03-10T00:00:00"/>
  </r>
  <r>
    <x v="3"/>
    <x v="3"/>
    <x v="21"/>
    <n v="60.72"/>
    <x v="85"/>
    <d v="2023-03-13T00:00:00"/>
  </r>
  <r>
    <x v="0"/>
    <x v="0"/>
    <x v="0"/>
    <n v="200.66"/>
    <x v="86"/>
    <d v="2023-03-08T00:00:00"/>
  </r>
  <r>
    <x v="0"/>
    <x v="0"/>
    <x v="0"/>
    <n v="200.66"/>
    <x v="86"/>
    <d v="2023-03-08T00:00:00"/>
  </r>
  <r>
    <x v="0"/>
    <x v="0"/>
    <x v="0"/>
    <n v="412.14"/>
    <x v="87"/>
    <d v="2023-03-08T00:00:00"/>
  </r>
  <r>
    <x v="0"/>
    <x v="0"/>
    <x v="0"/>
    <n v="412.14"/>
    <x v="87"/>
    <d v="2023-03-08T00:00:00"/>
  </r>
  <r>
    <x v="3"/>
    <x v="3"/>
    <x v="45"/>
    <n v="5740.33"/>
    <x v="51"/>
    <d v="2023-03-17T00:00:00"/>
  </r>
  <r>
    <x v="1"/>
    <x v="1"/>
    <x v="71"/>
    <n v="19346.759999999998"/>
    <x v="88"/>
    <d v="2023-03-21T00:00:00"/>
  </r>
  <r>
    <x v="1"/>
    <x v="1"/>
    <x v="65"/>
    <n v="1909.49"/>
    <x v="77"/>
    <d v="2023-03-09T00:00:00"/>
  </r>
  <r>
    <x v="1"/>
    <x v="1"/>
    <x v="65"/>
    <n v="922.06"/>
    <x v="77"/>
    <d v="2023-03-09T00:00:00"/>
  </r>
  <r>
    <x v="1"/>
    <x v="1"/>
    <x v="72"/>
    <n v="898.56"/>
    <x v="89"/>
    <d v="2023-03-13T00:00:00"/>
  </r>
  <r>
    <x v="1"/>
    <x v="1"/>
    <x v="73"/>
    <n v="539.14"/>
    <x v="90"/>
    <d v="2023-03-17T00:00:00"/>
  </r>
  <r>
    <x v="1"/>
    <x v="1"/>
    <x v="20"/>
    <n v="228.8"/>
    <x v="91"/>
    <d v="2023-03-13T00:00:00"/>
  </r>
  <r>
    <x v="1"/>
    <x v="1"/>
    <x v="71"/>
    <n v="5533.92"/>
    <x v="88"/>
    <d v="2023-03-21T00:00:00"/>
  </r>
  <r>
    <x v="4"/>
    <x v="4"/>
    <x v="14"/>
    <n v="710.13"/>
    <x v="92"/>
    <d v="2023-03-10T00:00:00"/>
  </r>
  <r>
    <x v="4"/>
    <x v="4"/>
    <x v="14"/>
    <n v="2"/>
    <x v="92"/>
    <d v="2023-03-10T00:00:00"/>
  </r>
  <r>
    <x v="4"/>
    <x v="4"/>
    <x v="7"/>
    <n v="2"/>
    <x v="93"/>
    <d v="2023-03-08T00:00:00"/>
  </r>
  <r>
    <x v="4"/>
    <x v="4"/>
    <x v="7"/>
    <n v="1408.11"/>
    <x v="93"/>
    <d v="2023-03-08T00:00:00"/>
  </r>
  <r>
    <x v="4"/>
    <x v="4"/>
    <x v="6"/>
    <n v="2"/>
    <x v="94"/>
    <d v="2023-03-08T00:00:00"/>
  </r>
  <r>
    <x v="4"/>
    <x v="4"/>
    <x v="6"/>
    <n v="3488.81"/>
    <x v="94"/>
    <d v="2023-03-08T00:00:00"/>
  </r>
  <r>
    <x v="15"/>
    <x v="15"/>
    <x v="74"/>
    <n v="10589.6"/>
    <x v="95"/>
    <d v="2023-03-06T00:00:00"/>
  </r>
  <r>
    <x v="15"/>
    <x v="15"/>
    <x v="74"/>
    <n v="12468.4"/>
    <x v="95"/>
    <d v="2023-03-06T00:00:00"/>
  </r>
  <r>
    <x v="1"/>
    <x v="1"/>
    <x v="65"/>
    <n v="1446.99"/>
    <x v="77"/>
    <d v="2023-03-09T00:00:00"/>
  </r>
  <r>
    <x v="3"/>
    <x v="3"/>
    <x v="62"/>
    <n v="2119.9"/>
    <x v="71"/>
    <d v="2023-03-20T00:00:00"/>
  </r>
  <r>
    <x v="1"/>
    <x v="1"/>
    <x v="20"/>
    <n v="4867.8"/>
    <x v="91"/>
    <d v="2023-03-13T00:00:00"/>
  </r>
  <r>
    <x v="1"/>
    <x v="1"/>
    <x v="20"/>
    <n v="1189.5"/>
    <x v="91"/>
    <d v="2023-03-13T00:00:00"/>
  </r>
  <r>
    <x v="1"/>
    <x v="1"/>
    <x v="5"/>
    <n v="270.39999999999998"/>
    <x v="96"/>
    <d v="2023-03-07T00:00:00"/>
  </r>
  <r>
    <x v="1"/>
    <x v="1"/>
    <x v="75"/>
    <n v="420.9"/>
    <x v="97"/>
    <d v="2023-03-22T00:00:00"/>
  </r>
  <r>
    <x v="16"/>
    <x v="16"/>
    <x v="76"/>
    <n v="37.04"/>
    <x v="98"/>
    <d v="2023-03-23T00:00:00"/>
  </r>
  <r>
    <x v="16"/>
    <x v="16"/>
    <x v="76"/>
    <n v="17.170000000000002"/>
    <x v="99"/>
    <d v="2023-03-28T00:00:00"/>
  </r>
  <r>
    <x v="16"/>
    <x v="16"/>
    <x v="76"/>
    <n v="99.26"/>
    <x v="99"/>
    <d v="2023-03-28T00:00:00"/>
  </r>
  <r>
    <x v="16"/>
    <x v="16"/>
    <x v="76"/>
    <n v="685.66"/>
    <x v="99"/>
    <d v="2023-03-28T00:00:00"/>
  </r>
  <r>
    <x v="16"/>
    <x v="16"/>
    <x v="76"/>
    <n v="299.94"/>
    <x v="99"/>
    <d v="2023-03-28T00:00:00"/>
  </r>
  <r>
    <x v="16"/>
    <x v="16"/>
    <x v="76"/>
    <n v="1060.1600000000001"/>
    <x v="98"/>
    <d v="2023-03-23T00:00:00"/>
  </r>
  <r>
    <x v="16"/>
    <x v="16"/>
    <x v="76"/>
    <n v="1297.8499999999999"/>
    <x v="98"/>
    <d v="2023-03-23T00:00:00"/>
  </r>
  <r>
    <x v="16"/>
    <x v="16"/>
    <x v="76"/>
    <n v="1256.58"/>
    <x v="99"/>
    <d v="2023-03-28T00:00:00"/>
  </r>
  <r>
    <x v="16"/>
    <x v="16"/>
    <x v="76"/>
    <n v="974.23"/>
    <x v="98"/>
    <d v="2023-03-23T00:00:00"/>
  </r>
  <r>
    <x v="16"/>
    <x v="16"/>
    <x v="76"/>
    <n v="397.51"/>
    <x v="98"/>
    <d v="2023-03-23T00:00:00"/>
  </r>
  <r>
    <x v="16"/>
    <x v="16"/>
    <x v="76"/>
    <n v="1198.05"/>
    <x v="98"/>
    <d v="2023-03-23T00:00:00"/>
  </r>
  <r>
    <x v="16"/>
    <x v="16"/>
    <x v="76"/>
    <n v="514.63"/>
    <x v="98"/>
    <d v="2023-03-23T00:00:00"/>
  </r>
  <r>
    <x v="16"/>
    <x v="16"/>
    <x v="76"/>
    <n v="143.69"/>
    <x v="99"/>
    <d v="2023-03-28T00:00:00"/>
  </r>
  <r>
    <x v="16"/>
    <x v="16"/>
    <x v="76"/>
    <n v="2421.35"/>
    <x v="98"/>
    <d v="2023-03-23T00:00:00"/>
  </r>
  <r>
    <x v="3"/>
    <x v="3"/>
    <x v="42"/>
    <n v="6270"/>
    <x v="48"/>
    <d v="2023-03-15T00:00:00"/>
  </r>
  <r>
    <x v="16"/>
    <x v="16"/>
    <x v="76"/>
    <n v="5165.68"/>
    <x v="99"/>
    <d v="2023-03-28T00:00:00"/>
  </r>
  <r>
    <x v="16"/>
    <x v="16"/>
    <x v="76"/>
    <n v="51436.52"/>
    <x v="99"/>
    <d v="2023-03-28T00:00:00"/>
  </r>
  <r>
    <x v="16"/>
    <x v="16"/>
    <x v="76"/>
    <n v="56400.78"/>
    <x v="98"/>
    <d v="2023-03-23T00:00:00"/>
  </r>
  <r>
    <x v="16"/>
    <x v="16"/>
    <x v="76"/>
    <n v="6798.65"/>
    <x v="99"/>
    <d v="2023-03-28T00:00:00"/>
  </r>
  <r>
    <x v="16"/>
    <x v="16"/>
    <x v="76"/>
    <n v="35.89"/>
    <x v="99"/>
    <d v="2023-03-28T00:00:00"/>
  </r>
  <r>
    <x v="16"/>
    <x v="16"/>
    <x v="76"/>
    <n v="11942.71"/>
    <x v="99"/>
    <d v="2023-03-28T00:00:00"/>
  </r>
  <r>
    <x v="16"/>
    <x v="16"/>
    <x v="76"/>
    <n v="749.19"/>
    <x v="98"/>
    <d v="2023-03-23T00:00:00"/>
  </r>
  <r>
    <x v="16"/>
    <x v="16"/>
    <x v="76"/>
    <n v="529.16"/>
    <x v="98"/>
    <d v="2023-03-23T00:00:00"/>
  </r>
  <r>
    <x v="16"/>
    <x v="16"/>
    <x v="76"/>
    <n v="34.29"/>
    <x v="98"/>
    <d v="2023-03-23T00:00:00"/>
  </r>
  <r>
    <x v="16"/>
    <x v="16"/>
    <x v="76"/>
    <n v="10369.9"/>
    <x v="99"/>
    <d v="2023-03-28T00:00:00"/>
  </r>
  <r>
    <x v="16"/>
    <x v="16"/>
    <x v="76"/>
    <n v="35.75"/>
    <x v="99"/>
    <d v="2023-03-28T00:00:00"/>
  </r>
  <r>
    <x v="16"/>
    <x v="16"/>
    <x v="76"/>
    <n v="66.599999999999994"/>
    <x v="99"/>
    <d v="2023-03-28T00:00:00"/>
  </r>
  <r>
    <x v="16"/>
    <x v="16"/>
    <x v="76"/>
    <n v="482.68"/>
    <x v="99"/>
    <d v="2023-03-28T00:00:00"/>
  </r>
  <r>
    <x v="16"/>
    <x v="16"/>
    <x v="76"/>
    <n v="879.93"/>
    <x v="99"/>
    <d v="2023-03-28T00:00:00"/>
  </r>
  <r>
    <x v="16"/>
    <x v="16"/>
    <x v="76"/>
    <n v="6104.94"/>
    <x v="99"/>
    <d v="2023-03-28T00:00:00"/>
  </r>
  <r>
    <x v="16"/>
    <x v="16"/>
    <x v="76"/>
    <n v="2998.67"/>
    <x v="99"/>
    <d v="2023-03-28T00:00:00"/>
  </r>
  <r>
    <x v="16"/>
    <x v="16"/>
    <x v="76"/>
    <n v="10078.530000000001"/>
    <x v="98"/>
    <d v="2023-03-23T00:00:00"/>
  </r>
  <r>
    <x v="16"/>
    <x v="16"/>
    <x v="76"/>
    <n v="13863.62"/>
    <x v="99"/>
    <d v="2023-03-28T00:00:00"/>
  </r>
  <r>
    <x v="16"/>
    <x v="16"/>
    <x v="76"/>
    <n v="3855.25"/>
    <x v="98"/>
    <d v="2023-03-23T00:00:00"/>
  </r>
  <r>
    <x v="16"/>
    <x v="16"/>
    <x v="76"/>
    <n v="3436.73"/>
    <x v="98"/>
    <d v="2023-03-23T00:00:00"/>
  </r>
  <r>
    <x v="16"/>
    <x v="16"/>
    <x v="76"/>
    <n v="5922.67"/>
    <x v="99"/>
    <d v="2023-03-28T00:00:00"/>
  </r>
  <r>
    <x v="16"/>
    <x v="16"/>
    <x v="76"/>
    <n v="11669.86"/>
    <x v="99"/>
    <d v="2023-03-28T00:00:00"/>
  </r>
  <r>
    <x v="16"/>
    <x v="16"/>
    <x v="76"/>
    <n v="10.35"/>
    <x v="98"/>
    <d v="2023-03-23T00:00:00"/>
  </r>
  <r>
    <x v="16"/>
    <x v="16"/>
    <x v="76"/>
    <n v="305.77999999999997"/>
    <x v="98"/>
    <d v="2023-03-23T00:00:00"/>
  </r>
  <r>
    <x v="16"/>
    <x v="16"/>
    <x v="76"/>
    <n v="389.3"/>
    <x v="99"/>
    <d v="2023-03-28T00:00:00"/>
  </r>
  <r>
    <x v="16"/>
    <x v="16"/>
    <x v="76"/>
    <n v="608.16"/>
    <x v="99"/>
    <d v="2023-03-28T00:00:00"/>
  </r>
  <r>
    <x v="16"/>
    <x v="16"/>
    <x v="76"/>
    <n v="591.72"/>
    <x v="99"/>
    <d v="2023-03-28T00:00:00"/>
  </r>
  <r>
    <x v="16"/>
    <x v="16"/>
    <x v="76"/>
    <n v="470.9"/>
    <x v="98"/>
    <d v="2023-03-23T00:00:00"/>
  </r>
  <r>
    <x v="16"/>
    <x v="16"/>
    <x v="76"/>
    <n v="561.59"/>
    <x v="99"/>
    <d v="2023-03-28T00:00:00"/>
  </r>
  <r>
    <x v="16"/>
    <x v="16"/>
    <x v="76"/>
    <n v="468.88"/>
    <x v="99"/>
    <d v="2023-03-28T00:00:00"/>
  </r>
  <r>
    <x v="3"/>
    <x v="3"/>
    <x v="32"/>
    <n v="5088.57"/>
    <x v="74"/>
    <d v="2023-03-14T00:00:00"/>
  </r>
  <r>
    <x v="16"/>
    <x v="16"/>
    <x v="76"/>
    <n v="2.4"/>
    <x v="98"/>
    <d v="2023-03-23T00:00:00"/>
  </r>
  <r>
    <x v="14"/>
    <x v="14"/>
    <x v="32"/>
    <n v="1669.36"/>
    <x v="74"/>
    <d v="2023-03-14T00:00:00"/>
  </r>
  <r>
    <x v="16"/>
    <x v="16"/>
    <x v="76"/>
    <n v="1.99"/>
    <x v="99"/>
    <d v="2023-03-28T00:00:00"/>
  </r>
  <r>
    <x v="16"/>
    <x v="16"/>
    <x v="76"/>
    <n v="1863.45"/>
    <x v="99"/>
    <d v="2023-03-28T00:00:00"/>
  </r>
  <r>
    <x v="16"/>
    <x v="16"/>
    <x v="76"/>
    <n v="20.57"/>
    <x v="99"/>
    <d v="2023-03-28T00:00:00"/>
  </r>
  <r>
    <x v="16"/>
    <x v="16"/>
    <x v="76"/>
    <n v="2752.64"/>
    <x v="99"/>
    <d v="2023-03-28T00:00:00"/>
  </r>
  <r>
    <x v="16"/>
    <x v="16"/>
    <x v="76"/>
    <n v="20.57"/>
    <x v="99"/>
    <d v="2023-03-28T00:00:00"/>
  </r>
  <r>
    <x v="16"/>
    <x v="16"/>
    <x v="76"/>
    <n v="1979.62"/>
    <x v="98"/>
    <d v="2023-03-23T00:00:00"/>
  </r>
  <r>
    <x v="16"/>
    <x v="16"/>
    <x v="76"/>
    <n v="2422.0300000000002"/>
    <x v="99"/>
    <d v="2023-03-28T00:00:00"/>
  </r>
  <r>
    <x v="16"/>
    <x v="16"/>
    <x v="76"/>
    <n v="20.57"/>
    <x v="98"/>
    <d v="2023-03-23T00:00:00"/>
  </r>
  <r>
    <x v="16"/>
    <x v="16"/>
    <x v="76"/>
    <n v="2.35"/>
    <x v="99"/>
    <d v="2023-03-28T00:00:00"/>
  </r>
  <r>
    <x v="16"/>
    <x v="16"/>
    <x v="76"/>
    <n v="24.34"/>
    <x v="99"/>
    <d v="2023-03-28T00:00:00"/>
  </r>
  <r>
    <x v="16"/>
    <x v="16"/>
    <x v="76"/>
    <n v="39.159999999999997"/>
    <x v="98"/>
    <d v="2023-03-23T00:00:00"/>
  </r>
  <r>
    <x v="16"/>
    <x v="16"/>
    <x v="76"/>
    <n v="38.03"/>
    <x v="98"/>
    <d v="2023-03-23T00:00:00"/>
  </r>
  <r>
    <x v="16"/>
    <x v="16"/>
    <x v="76"/>
    <n v="10.58"/>
    <x v="99"/>
    <d v="2023-03-28T00:00:00"/>
  </r>
  <r>
    <x v="16"/>
    <x v="16"/>
    <x v="76"/>
    <n v="10.58"/>
    <x v="99"/>
    <d v="2023-03-28T00:00:00"/>
  </r>
  <r>
    <x v="16"/>
    <x v="16"/>
    <x v="76"/>
    <n v="10.58"/>
    <x v="99"/>
    <d v="2023-03-28T00:00:00"/>
  </r>
  <r>
    <x v="16"/>
    <x v="16"/>
    <x v="76"/>
    <n v="4.03"/>
    <x v="99"/>
    <d v="2023-03-28T00:00:00"/>
  </r>
  <r>
    <x v="16"/>
    <x v="16"/>
    <x v="76"/>
    <n v="50.52"/>
    <x v="99"/>
    <d v="2023-03-28T00:00:00"/>
  </r>
  <r>
    <x v="16"/>
    <x v="16"/>
    <x v="76"/>
    <n v="65.489999999999995"/>
    <x v="99"/>
    <d v="2023-03-28T00:00:00"/>
  </r>
  <r>
    <x v="16"/>
    <x v="16"/>
    <x v="76"/>
    <n v="65.05"/>
    <x v="99"/>
    <d v="2023-03-28T00:00:00"/>
  </r>
  <r>
    <x v="16"/>
    <x v="16"/>
    <x v="76"/>
    <n v="303.91000000000003"/>
    <x v="99"/>
    <d v="2023-03-28T00:00:00"/>
  </r>
  <r>
    <x v="16"/>
    <x v="16"/>
    <x v="76"/>
    <n v="383.35"/>
    <x v="99"/>
    <d v="2023-03-28T00:00:00"/>
  </r>
  <r>
    <x v="16"/>
    <x v="16"/>
    <x v="76"/>
    <n v="457.3"/>
    <x v="98"/>
    <d v="2023-03-23T00:00:00"/>
  </r>
  <r>
    <x v="16"/>
    <x v="16"/>
    <x v="76"/>
    <n v="1.33"/>
    <x v="99"/>
    <d v="2023-03-28T00:00:00"/>
  </r>
  <r>
    <x v="16"/>
    <x v="16"/>
    <x v="76"/>
    <n v="42.7"/>
    <x v="99"/>
    <d v="2023-03-28T00:00:00"/>
  </r>
  <r>
    <x v="16"/>
    <x v="16"/>
    <x v="76"/>
    <n v="83.78"/>
    <x v="99"/>
    <d v="2023-03-28T00:00:00"/>
  </r>
  <r>
    <x v="16"/>
    <x v="16"/>
    <x v="76"/>
    <n v="45.08"/>
    <x v="98"/>
    <d v="2023-03-23T00:00:00"/>
  </r>
  <r>
    <x v="16"/>
    <x v="16"/>
    <x v="76"/>
    <n v="70.38"/>
    <x v="99"/>
    <d v="2023-03-28T00:00:00"/>
  </r>
  <r>
    <x v="3"/>
    <x v="3"/>
    <x v="35"/>
    <n v="8488.19"/>
    <x v="41"/>
    <d v="2023-03-22T00:00:00"/>
  </r>
  <r>
    <x v="16"/>
    <x v="16"/>
    <x v="76"/>
    <n v="519.98"/>
    <x v="98"/>
    <d v="2023-03-23T00:00:00"/>
  </r>
  <r>
    <x v="16"/>
    <x v="16"/>
    <x v="76"/>
    <n v="414.03"/>
    <x v="99"/>
    <d v="2023-03-28T00:00:00"/>
  </r>
  <r>
    <x v="16"/>
    <x v="16"/>
    <x v="76"/>
    <n v="367.63"/>
    <x v="98"/>
    <d v="2023-03-23T00:00:00"/>
  </r>
  <r>
    <x v="16"/>
    <x v="16"/>
    <x v="76"/>
    <n v="563.6"/>
    <x v="99"/>
    <d v="2023-03-28T00:00:00"/>
  </r>
  <r>
    <x v="16"/>
    <x v="16"/>
    <x v="76"/>
    <n v="484.5"/>
    <x v="99"/>
    <d v="2023-03-28T00:00:00"/>
  </r>
  <r>
    <x v="16"/>
    <x v="16"/>
    <x v="76"/>
    <n v="588.02"/>
    <x v="98"/>
    <d v="2023-03-23T00:00:00"/>
  </r>
  <r>
    <x v="16"/>
    <x v="16"/>
    <x v="76"/>
    <n v="5409.32"/>
    <x v="99"/>
    <d v="2023-03-28T00:00:00"/>
  </r>
  <r>
    <x v="16"/>
    <x v="16"/>
    <x v="76"/>
    <n v="6753.6"/>
    <x v="99"/>
    <d v="2023-03-28T00:00:00"/>
  </r>
  <r>
    <x v="16"/>
    <x v="16"/>
    <x v="76"/>
    <n v="1396.29"/>
    <x v="99"/>
    <d v="2023-03-28T00:00:00"/>
  </r>
  <r>
    <x v="16"/>
    <x v="16"/>
    <x v="76"/>
    <n v="4553.0200000000004"/>
    <x v="99"/>
    <d v="2023-03-28T00:00:00"/>
  </r>
  <r>
    <x v="16"/>
    <x v="16"/>
    <x v="76"/>
    <n v="1023.36"/>
    <x v="98"/>
    <d v="2023-03-23T00:00:00"/>
  </r>
  <r>
    <x v="16"/>
    <x v="16"/>
    <x v="76"/>
    <n v="5603.05"/>
    <x v="99"/>
    <d v="2023-03-28T00:00:00"/>
  </r>
  <r>
    <x v="16"/>
    <x v="16"/>
    <x v="76"/>
    <n v="1385.57"/>
    <x v="99"/>
    <d v="2023-03-28T00:00:00"/>
  </r>
  <r>
    <x v="11"/>
    <x v="11"/>
    <x v="24"/>
    <n v="4189.2"/>
    <x v="100"/>
    <d v="2023-03-06T00:00:00"/>
  </r>
  <r>
    <x v="16"/>
    <x v="16"/>
    <x v="76"/>
    <n v="389.06"/>
    <x v="99"/>
    <d v="2023-03-28T00:00:00"/>
  </r>
  <r>
    <x v="16"/>
    <x v="16"/>
    <x v="76"/>
    <n v="283.99"/>
    <x v="99"/>
    <d v="2023-03-28T00:00:00"/>
  </r>
  <r>
    <x v="16"/>
    <x v="16"/>
    <x v="76"/>
    <n v="352.68"/>
    <x v="98"/>
    <d v="2023-03-23T00:00:00"/>
  </r>
  <r>
    <x v="16"/>
    <x v="16"/>
    <x v="76"/>
    <n v="14.16"/>
    <x v="99"/>
    <d v="2023-03-28T00:00:00"/>
  </r>
  <r>
    <x v="16"/>
    <x v="16"/>
    <x v="76"/>
    <n v="534.03"/>
    <x v="98"/>
    <d v="2023-03-23T00:00:00"/>
  </r>
  <r>
    <x v="16"/>
    <x v="16"/>
    <x v="76"/>
    <n v="427.33"/>
    <x v="99"/>
    <d v="2023-03-28T00:00:00"/>
  </r>
  <r>
    <x v="16"/>
    <x v="16"/>
    <x v="76"/>
    <n v="558.79999999999995"/>
    <x v="98"/>
    <d v="2023-03-23T00:00:00"/>
  </r>
  <r>
    <x v="16"/>
    <x v="16"/>
    <x v="76"/>
    <n v="5.23"/>
    <x v="99"/>
    <d v="2023-03-28T00:00:00"/>
  </r>
  <r>
    <x v="16"/>
    <x v="16"/>
    <x v="76"/>
    <n v="57.38"/>
    <x v="99"/>
    <d v="2023-03-28T00:00:00"/>
  </r>
  <r>
    <x v="16"/>
    <x v="16"/>
    <x v="76"/>
    <n v="71.66"/>
    <x v="98"/>
    <d v="2023-03-23T00:00:00"/>
  </r>
  <r>
    <x v="16"/>
    <x v="16"/>
    <x v="76"/>
    <n v="51.72"/>
    <x v="99"/>
    <d v="2023-03-28T00:00:00"/>
  </r>
  <r>
    <x v="16"/>
    <x v="16"/>
    <x v="76"/>
    <n v="15.26"/>
    <x v="99"/>
    <d v="2023-03-28T00:00:00"/>
  </r>
  <r>
    <x v="16"/>
    <x v="16"/>
    <x v="76"/>
    <n v="379.36"/>
    <x v="98"/>
    <d v="2023-03-23T00:00:00"/>
  </r>
  <r>
    <x v="16"/>
    <x v="16"/>
    <x v="76"/>
    <n v="742.1"/>
    <x v="98"/>
    <d v="2023-03-23T00:00:00"/>
  </r>
  <r>
    <x v="16"/>
    <x v="16"/>
    <x v="76"/>
    <n v="483.08"/>
    <x v="99"/>
    <d v="2023-03-28T00:00:00"/>
  </r>
  <r>
    <x v="16"/>
    <x v="16"/>
    <x v="76"/>
    <n v="27.72"/>
    <x v="99"/>
    <d v="2023-03-28T00:00:00"/>
  </r>
  <r>
    <x v="16"/>
    <x v="16"/>
    <x v="76"/>
    <n v="41.53"/>
    <x v="98"/>
    <d v="2023-03-23T00:00:00"/>
  </r>
  <r>
    <x v="16"/>
    <x v="16"/>
    <x v="76"/>
    <n v="38.26"/>
    <x v="98"/>
    <d v="2023-03-23T00:00:00"/>
  </r>
  <r>
    <x v="16"/>
    <x v="16"/>
    <x v="76"/>
    <n v="36.869999999999997"/>
    <x v="98"/>
    <d v="2023-03-23T00:00:00"/>
  </r>
  <r>
    <x v="3"/>
    <x v="3"/>
    <x v="77"/>
    <n v="42.64"/>
    <x v="101"/>
    <d v="2023-03-13T00:00:00"/>
  </r>
  <r>
    <x v="16"/>
    <x v="16"/>
    <x v="76"/>
    <n v="240.21"/>
    <x v="99"/>
    <d v="2023-03-28T00:00:00"/>
  </r>
  <r>
    <x v="16"/>
    <x v="16"/>
    <x v="76"/>
    <n v="3963.65"/>
    <x v="99"/>
    <d v="2023-03-28T00:00:00"/>
  </r>
  <r>
    <x v="16"/>
    <x v="16"/>
    <x v="76"/>
    <n v="5420.64"/>
    <x v="98"/>
    <d v="2023-03-23T00:00:00"/>
  </r>
  <r>
    <x v="16"/>
    <x v="16"/>
    <x v="76"/>
    <n v="7760.41"/>
    <x v="99"/>
    <d v="2023-03-28T00:00:00"/>
  </r>
  <r>
    <x v="16"/>
    <x v="16"/>
    <x v="76"/>
    <n v="18.670000000000002"/>
    <x v="99"/>
    <d v="2023-03-28T00:00:00"/>
  </r>
  <r>
    <x v="16"/>
    <x v="16"/>
    <x v="76"/>
    <n v="266.27"/>
    <x v="99"/>
    <d v="2023-03-28T00:00:00"/>
  </r>
  <r>
    <x v="16"/>
    <x v="16"/>
    <x v="76"/>
    <n v="304"/>
    <x v="99"/>
    <d v="2023-03-28T00:00:00"/>
  </r>
  <r>
    <x v="16"/>
    <x v="16"/>
    <x v="76"/>
    <n v="403.54"/>
    <x v="98"/>
    <d v="2023-03-23T00:00:00"/>
  </r>
  <r>
    <x v="16"/>
    <x v="16"/>
    <x v="76"/>
    <n v="3"/>
    <x v="99"/>
    <d v="2023-03-28T00:00:00"/>
  </r>
  <r>
    <x v="16"/>
    <x v="16"/>
    <x v="76"/>
    <n v="43.02"/>
    <x v="99"/>
    <d v="2023-03-28T00:00:00"/>
  </r>
  <r>
    <x v="16"/>
    <x v="16"/>
    <x v="76"/>
    <n v="81.680000000000007"/>
    <x v="98"/>
    <d v="2023-03-23T00:00:00"/>
  </r>
  <r>
    <x v="16"/>
    <x v="16"/>
    <x v="76"/>
    <n v="21.89"/>
    <x v="99"/>
    <d v="2023-03-28T00:00:00"/>
  </r>
  <r>
    <x v="16"/>
    <x v="16"/>
    <x v="76"/>
    <n v="20.86"/>
    <x v="98"/>
    <d v="2023-03-23T00:00:00"/>
  </r>
  <r>
    <x v="2"/>
    <x v="2"/>
    <x v="55"/>
    <n v="261.36"/>
    <x v="63"/>
    <d v="2023-03-14T00:00:00"/>
  </r>
  <r>
    <x v="17"/>
    <x v="17"/>
    <x v="78"/>
    <n v="517.38"/>
    <x v="102"/>
    <d v="2023-03-07T00:00:00"/>
  </r>
  <r>
    <x v="17"/>
    <x v="17"/>
    <x v="78"/>
    <n v="77.59"/>
    <x v="102"/>
    <d v="2023-03-07T00:00:00"/>
  </r>
  <r>
    <x v="3"/>
    <x v="3"/>
    <x v="79"/>
    <n v="89.1"/>
    <x v="103"/>
    <d v="2023-03-21T00:00:00"/>
  </r>
  <r>
    <x v="18"/>
    <x v="18"/>
    <x v="80"/>
    <n v="308.26"/>
    <x v="104"/>
    <d v="2023-03-22T00:00:00"/>
  </r>
  <r>
    <x v="19"/>
    <x v="19"/>
    <x v="80"/>
    <n v="57.49"/>
    <x v="104"/>
    <d v="2023-03-22T00:00:00"/>
  </r>
  <r>
    <x v="19"/>
    <x v="19"/>
    <x v="80"/>
    <n v="320.49"/>
    <x v="104"/>
    <d v="2023-03-22T00:00:00"/>
  </r>
  <r>
    <x v="11"/>
    <x v="11"/>
    <x v="81"/>
    <n v="18228"/>
    <x v="105"/>
    <d v="2023-03-06T00:00:00"/>
  </r>
  <r>
    <x v="20"/>
    <x v="20"/>
    <x v="82"/>
    <n v="42653.7"/>
    <x v="106"/>
    <d v="2023-03-06T00:00:00"/>
  </r>
  <r>
    <x v="19"/>
    <x v="19"/>
    <x v="80"/>
    <n v="56927.07"/>
    <x v="104"/>
    <d v="2023-03-22T00:00:00"/>
  </r>
  <r>
    <x v="19"/>
    <x v="19"/>
    <x v="80"/>
    <n v="532"/>
    <x v="104"/>
    <d v="2023-03-22T00:00:00"/>
  </r>
  <r>
    <x v="19"/>
    <x v="19"/>
    <x v="80"/>
    <n v="1575.02"/>
    <x v="104"/>
    <d v="2023-03-22T00:00:00"/>
  </r>
  <r>
    <x v="1"/>
    <x v="1"/>
    <x v="73"/>
    <n v="539.14"/>
    <x v="90"/>
    <d v="2023-03-17T00:00:00"/>
  </r>
  <r>
    <x v="1"/>
    <x v="1"/>
    <x v="83"/>
    <n v="908.9"/>
    <x v="107"/>
    <d v="2023-03-14T00:00:00"/>
  </r>
  <r>
    <x v="3"/>
    <x v="3"/>
    <x v="84"/>
    <n v="51.48"/>
    <x v="108"/>
    <d v="2023-03-16T00:00:00"/>
  </r>
  <r>
    <x v="15"/>
    <x v="15"/>
    <x v="85"/>
    <n v="4997.24"/>
    <x v="109"/>
    <d v="2023-03-07T00:00:00"/>
  </r>
  <r>
    <x v="15"/>
    <x v="15"/>
    <x v="85"/>
    <n v="18920.82"/>
    <x v="109"/>
    <d v="2023-03-07T00:00:00"/>
  </r>
  <r>
    <x v="15"/>
    <x v="15"/>
    <x v="85"/>
    <n v="18920.82"/>
    <x v="109"/>
    <d v="2023-03-07T00:00:00"/>
  </r>
  <r>
    <x v="3"/>
    <x v="3"/>
    <x v="49"/>
    <n v="26465.34"/>
    <x v="56"/>
    <d v="2023-03-17T00:00:00"/>
  </r>
  <r>
    <x v="1"/>
    <x v="1"/>
    <x v="86"/>
    <n v="2006.16"/>
    <x v="110"/>
    <d v="2023-03-07T00:00:00"/>
  </r>
  <r>
    <x v="3"/>
    <x v="3"/>
    <x v="87"/>
    <n v="10.8"/>
    <x v="111"/>
    <d v="2023-03-03T00:00:00"/>
  </r>
  <r>
    <x v="3"/>
    <x v="3"/>
    <x v="84"/>
    <n v="9106.44"/>
    <x v="108"/>
    <d v="2023-03-16T00:00:00"/>
  </r>
  <r>
    <x v="10"/>
    <x v="10"/>
    <x v="45"/>
    <n v="6343.48"/>
    <x v="51"/>
    <d v="2023-03-17T00:00:00"/>
  </r>
  <r>
    <x v="10"/>
    <x v="10"/>
    <x v="45"/>
    <n v="823.9"/>
    <x v="51"/>
    <d v="2023-03-17T00:00:00"/>
  </r>
  <r>
    <x v="3"/>
    <x v="3"/>
    <x v="52"/>
    <n v="836"/>
    <x v="59"/>
    <d v="2023-03-22T00:00:00"/>
  </r>
  <r>
    <x v="19"/>
    <x v="19"/>
    <x v="80"/>
    <n v="1680.54"/>
    <x v="104"/>
    <d v="2023-03-22T00:00:00"/>
  </r>
  <r>
    <x v="3"/>
    <x v="3"/>
    <x v="84"/>
    <n v="14692.26"/>
    <x v="108"/>
    <d v="2023-03-16T00:00:00"/>
  </r>
  <r>
    <x v="3"/>
    <x v="3"/>
    <x v="84"/>
    <n v="1589.83"/>
    <x v="108"/>
    <d v="2023-03-16T00:00:00"/>
  </r>
  <r>
    <x v="1"/>
    <x v="1"/>
    <x v="88"/>
    <n v="73.44"/>
    <x v="112"/>
    <d v="2023-03-07T00:00:00"/>
  </r>
  <r>
    <x v="10"/>
    <x v="10"/>
    <x v="45"/>
    <n v="92.29"/>
    <x v="51"/>
    <d v="2023-03-17T00:00:00"/>
  </r>
  <r>
    <x v="3"/>
    <x v="3"/>
    <x v="89"/>
    <n v="44.99"/>
    <x v="113"/>
    <d v="2023-03-13T00:00:00"/>
  </r>
  <r>
    <x v="3"/>
    <x v="3"/>
    <x v="26"/>
    <n v="968.22"/>
    <x v="114"/>
    <d v="2023-03-03T00:00:00"/>
  </r>
  <r>
    <x v="3"/>
    <x v="3"/>
    <x v="45"/>
    <n v="5740.33"/>
    <x v="51"/>
    <d v="2023-03-17T00:00:00"/>
  </r>
  <r>
    <x v="3"/>
    <x v="3"/>
    <x v="4"/>
    <n v="10.23"/>
    <x v="115"/>
    <d v="2023-03-02T00:00:00"/>
  </r>
  <r>
    <x v="1"/>
    <x v="1"/>
    <x v="34"/>
    <n v="1318.72"/>
    <x v="40"/>
    <d v="2023-03-21T00:00:00"/>
  </r>
  <r>
    <x v="1"/>
    <x v="1"/>
    <x v="65"/>
    <n v="863.2"/>
    <x v="77"/>
    <d v="2023-03-09T00:00:00"/>
  </r>
  <r>
    <x v="1"/>
    <x v="1"/>
    <x v="65"/>
    <n v="1416.53"/>
    <x v="77"/>
    <d v="2023-03-09T00:00:00"/>
  </r>
  <r>
    <x v="3"/>
    <x v="3"/>
    <x v="39"/>
    <n v="6214.3"/>
    <x v="67"/>
    <d v="2023-03-16T00:00:00"/>
  </r>
  <r>
    <x v="3"/>
    <x v="3"/>
    <x v="90"/>
    <n v="4403.03"/>
    <x v="116"/>
    <d v="2023-03-17T00:00:00"/>
  </r>
  <r>
    <x v="1"/>
    <x v="1"/>
    <x v="65"/>
    <n v="1844.13"/>
    <x v="77"/>
    <d v="2023-03-09T00:00:00"/>
  </r>
  <r>
    <x v="1"/>
    <x v="1"/>
    <x v="65"/>
    <n v="922.06"/>
    <x v="77"/>
    <d v="2023-03-09T00:00:00"/>
  </r>
  <r>
    <x v="3"/>
    <x v="3"/>
    <x v="35"/>
    <n v="685.08"/>
    <x v="41"/>
    <d v="2023-03-22T00:00:00"/>
  </r>
  <r>
    <x v="3"/>
    <x v="3"/>
    <x v="84"/>
    <n v="29384.52"/>
    <x v="108"/>
    <d v="2023-03-16T00:00:00"/>
  </r>
  <r>
    <x v="3"/>
    <x v="3"/>
    <x v="62"/>
    <n v="4316.13"/>
    <x v="117"/>
    <d v="2023-03-01T00:00:00"/>
  </r>
  <r>
    <x v="3"/>
    <x v="3"/>
    <x v="91"/>
    <n v="68.17"/>
    <x v="118"/>
    <d v="2023-03-02T00:00:00"/>
  </r>
  <r>
    <x v="3"/>
    <x v="3"/>
    <x v="79"/>
    <n v="178.2"/>
    <x v="119"/>
    <d v="2023-03-06T00:00:00"/>
  </r>
  <r>
    <x v="3"/>
    <x v="3"/>
    <x v="64"/>
    <n v="22.39"/>
    <x v="76"/>
    <d v="2023-03-14T00:00:00"/>
  </r>
  <r>
    <x v="3"/>
    <x v="3"/>
    <x v="51"/>
    <n v="0.01"/>
    <x v="120"/>
    <d v="2023-03-06T00:00:00"/>
  </r>
  <r>
    <x v="3"/>
    <x v="3"/>
    <x v="51"/>
    <n v="0.01"/>
    <x v="120"/>
    <d v="2023-03-06T00:00:00"/>
  </r>
  <r>
    <x v="3"/>
    <x v="3"/>
    <x v="51"/>
    <n v="322.5"/>
    <x v="120"/>
    <d v="2023-03-06T00:00:00"/>
  </r>
  <r>
    <x v="3"/>
    <x v="3"/>
    <x v="47"/>
    <n v="1146.53"/>
    <x v="53"/>
    <d v="2023-03-23T00:00:00"/>
  </r>
  <r>
    <x v="2"/>
    <x v="2"/>
    <x v="50"/>
    <n v="154.11000000000001"/>
    <x v="57"/>
    <d v="2023-03-15T00:00:00"/>
  </r>
  <r>
    <x v="2"/>
    <x v="2"/>
    <x v="50"/>
    <n v="155.76"/>
    <x v="57"/>
    <d v="2023-03-15T00:00:00"/>
  </r>
  <r>
    <x v="3"/>
    <x v="3"/>
    <x v="69"/>
    <n v="10679.79"/>
    <x v="83"/>
    <d v="2023-03-14T00:00:00"/>
  </r>
  <r>
    <x v="3"/>
    <x v="3"/>
    <x v="92"/>
    <n v="54.98"/>
    <x v="121"/>
    <d v="2023-03-17T00:00:00"/>
  </r>
  <r>
    <x v="1"/>
    <x v="1"/>
    <x v="65"/>
    <n v="1909.6"/>
    <x v="77"/>
    <d v="2023-03-09T00:00:00"/>
  </r>
  <r>
    <x v="10"/>
    <x v="10"/>
    <x v="84"/>
    <n v="990"/>
    <x v="108"/>
    <d v="2023-03-16T00:00:00"/>
  </r>
  <r>
    <x v="1"/>
    <x v="1"/>
    <x v="65"/>
    <n v="1909.49"/>
    <x v="77"/>
    <d v="2023-03-09T00:00:00"/>
  </r>
  <r>
    <x v="21"/>
    <x v="21"/>
    <x v="93"/>
    <n v="202.92"/>
    <x v="122"/>
    <d v="2023-03-01T00:00:00"/>
  </r>
  <r>
    <x v="10"/>
    <x v="10"/>
    <x v="84"/>
    <n v="264"/>
    <x v="108"/>
    <d v="2023-03-16T00:00:00"/>
  </r>
  <r>
    <x v="10"/>
    <x v="10"/>
    <x v="84"/>
    <n v="1163.25"/>
    <x v="108"/>
    <d v="2023-03-16T00:00:00"/>
  </r>
  <r>
    <x v="13"/>
    <x v="13"/>
    <x v="94"/>
    <n v="2234"/>
    <x v="123"/>
    <d v="2023-03-08T00:00:00"/>
  </r>
  <r>
    <x v="10"/>
    <x v="10"/>
    <x v="84"/>
    <n v="90.2"/>
    <x v="108"/>
    <d v="2023-03-16T00:00:00"/>
  </r>
  <r>
    <x v="10"/>
    <x v="10"/>
    <x v="84"/>
    <n v="38.56"/>
    <x v="108"/>
    <d v="2023-03-16T00:00:00"/>
  </r>
  <r>
    <x v="13"/>
    <x v="13"/>
    <x v="57"/>
    <n v="2480.4"/>
    <x v="65"/>
    <d v="2023-03-22T00:00:00"/>
  </r>
  <r>
    <x v="3"/>
    <x v="3"/>
    <x v="84"/>
    <n v="1451.23"/>
    <x v="108"/>
    <d v="2023-03-16T00:00:00"/>
  </r>
  <r>
    <x v="6"/>
    <x v="6"/>
    <x v="95"/>
    <n v="2"/>
    <x v="124"/>
    <d v="2023-03-13T00:00:00"/>
  </r>
  <r>
    <x v="6"/>
    <x v="6"/>
    <x v="95"/>
    <n v="32796"/>
    <x v="124"/>
    <d v="2023-03-13T00:00:00"/>
  </r>
  <r>
    <x v="15"/>
    <x v="15"/>
    <x v="96"/>
    <n v="16.13"/>
    <x v="125"/>
    <d v="2023-03-01T00:00:00"/>
  </r>
  <r>
    <x v="15"/>
    <x v="15"/>
    <x v="96"/>
    <n v="427.21"/>
    <x v="125"/>
    <d v="2023-03-01T00:00:00"/>
  </r>
  <r>
    <x v="3"/>
    <x v="3"/>
    <x v="97"/>
    <n v="214.37"/>
    <x v="126"/>
    <d v="2023-03-17T00:00:00"/>
  </r>
  <r>
    <x v="10"/>
    <x v="10"/>
    <x v="84"/>
    <n v="37.619999999999997"/>
    <x v="108"/>
    <d v="2023-03-16T00:00:00"/>
  </r>
  <r>
    <x v="20"/>
    <x v="20"/>
    <x v="96"/>
    <n v="1030.33"/>
    <x v="125"/>
    <d v="2023-03-01T00:00:00"/>
  </r>
  <r>
    <x v="15"/>
    <x v="15"/>
    <x v="96"/>
    <n v="96.77"/>
    <x v="125"/>
    <d v="2023-03-01T00:00:00"/>
  </r>
  <r>
    <x v="15"/>
    <x v="15"/>
    <x v="96"/>
    <n v="926.97"/>
    <x v="125"/>
    <d v="2023-03-01T00:00:00"/>
  </r>
  <r>
    <x v="3"/>
    <x v="3"/>
    <x v="84"/>
    <n v="635.92999999999995"/>
    <x v="108"/>
    <d v="2023-03-16T00:00:00"/>
  </r>
  <r>
    <x v="1"/>
    <x v="1"/>
    <x v="98"/>
    <n v="499.2"/>
    <x v="127"/>
    <d v="2023-03-03T00:00:00"/>
  </r>
  <r>
    <x v="12"/>
    <x v="12"/>
    <x v="56"/>
    <n v="7.32"/>
    <x v="64"/>
    <d v="2023-03-23T00:00:00"/>
  </r>
  <r>
    <x v="12"/>
    <x v="12"/>
    <x v="56"/>
    <n v="4.58"/>
    <x v="64"/>
    <d v="2023-03-23T00:00:00"/>
  </r>
  <r>
    <x v="12"/>
    <x v="12"/>
    <x v="56"/>
    <n v="17397.2"/>
    <x v="64"/>
    <d v="2023-03-23T00:00:00"/>
  </r>
  <r>
    <x v="12"/>
    <x v="12"/>
    <x v="56"/>
    <n v="1646.13"/>
    <x v="64"/>
    <d v="2023-03-23T00:00:00"/>
  </r>
  <r>
    <x v="1"/>
    <x v="1"/>
    <x v="99"/>
    <n v="829.6"/>
    <x v="128"/>
    <d v="2023-03-15T00:00:00"/>
  </r>
  <r>
    <x v="20"/>
    <x v="20"/>
    <x v="96"/>
    <n v="1048.07"/>
    <x v="125"/>
    <d v="2023-03-01T00:00:00"/>
  </r>
  <r>
    <x v="15"/>
    <x v="15"/>
    <x v="96"/>
    <n v="144.94"/>
    <x v="125"/>
    <d v="2023-03-01T00:00:00"/>
  </r>
  <r>
    <x v="20"/>
    <x v="20"/>
    <x v="96"/>
    <n v="295.07"/>
    <x v="125"/>
    <d v="2023-03-01T00:00:00"/>
  </r>
  <r>
    <x v="15"/>
    <x v="15"/>
    <x v="96"/>
    <n v="64.510000000000005"/>
    <x v="125"/>
    <d v="2023-03-01T00:00:00"/>
  </r>
  <r>
    <x v="15"/>
    <x v="15"/>
    <x v="96"/>
    <n v="483.64"/>
    <x v="125"/>
    <d v="2023-03-01T00:00:00"/>
  </r>
  <r>
    <x v="1"/>
    <x v="1"/>
    <x v="65"/>
    <n v="1909.49"/>
    <x v="77"/>
    <d v="2023-03-09T00:00:00"/>
  </r>
  <r>
    <x v="1"/>
    <x v="1"/>
    <x v="65"/>
    <n v="1156.1099999999999"/>
    <x v="77"/>
    <d v="2023-03-09T00:00:00"/>
  </r>
  <r>
    <x v="3"/>
    <x v="3"/>
    <x v="49"/>
    <n v="3811.24"/>
    <x v="56"/>
    <d v="2023-03-17T00:00:00"/>
  </r>
  <r>
    <x v="3"/>
    <x v="3"/>
    <x v="46"/>
    <n v="2420.42"/>
    <x v="129"/>
    <d v="2023-03-03T00:00:00"/>
  </r>
  <r>
    <x v="3"/>
    <x v="3"/>
    <x v="100"/>
    <n v="25019.279999999999"/>
    <x v="130"/>
    <d v="2023-03-22T00:00:00"/>
  </r>
  <r>
    <x v="3"/>
    <x v="3"/>
    <x v="64"/>
    <n v="418.51"/>
    <x v="76"/>
    <d v="2023-03-14T00:00:00"/>
  </r>
  <r>
    <x v="3"/>
    <x v="3"/>
    <x v="64"/>
    <n v="683.76"/>
    <x v="76"/>
    <d v="2023-03-14T00:00:00"/>
  </r>
  <r>
    <x v="3"/>
    <x v="3"/>
    <x v="101"/>
    <n v="42.48"/>
    <x v="131"/>
    <d v="2023-03-21T00:00:00"/>
  </r>
  <r>
    <x v="1"/>
    <x v="1"/>
    <x v="65"/>
    <n v="922.06"/>
    <x v="77"/>
    <d v="2023-03-09T00:00:00"/>
  </r>
  <r>
    <x v="1"/>
    <x v="1"/>
    <x v="65"/>
    <n v="922.06"/>
    <x v="77"/>
    <d v="2023-03-09T00:00:00"/>
  </r>
  <r>
    <x v="15"/>
    <x v="15"/>
    <x v="85"/>
    <n v="69274.600000000006"/>
    <x v="109"/>
    <d v="2023-03-07T00:00:00"/>
  </r>
  <r>
    <x v="1"/>
    <x v="1"/>
    <x v="99"/>
    <n v="48.8"/>
    <x v="128"/>
    <d v="2023-03-15T00:00:00"/>
  </r>
  <r>
    <x v="21"/>
    <x v="21"/>
    <x v="93"/>
    <n v="505.48"/>
    <x v="122"/>
    <d v="2023-03-01T00:00:00"/>
  </r>
  <r>
    <x v="3"/>
    <x v="3"/>
    <x v="62"/>
    <n v="127.6"/>
    <x v="117"/>
    <d v="2023-03-01T00:00:00"/>
  </r>
  <r>
    <x v="1"/>
    <x v="1"/>
    <x v="102"/>
    <n v="262.08"/>
    <x v="132"/>
    <d v="2023-03-06T00:00:00"/>
  </r>
  <r>
    <x v="15"/>
    <x v="15"/>
    <x v="102"/>
    <n v="6.86"/>
    <x v="132"/>
    <d v="2023-03-06T00:00:00"/>
  </r>
  <r>
    <x v="1"/>
    <x v="1"/>
    <x v="20"/>
    <n v="1189.5"/>
    <x v="91"/>
    <d v="2023-03-13T00:00:00"/>
  </r>
  <r>
    <x v="1"/>
    <x v="1"/>
    <x v="20"/>
    <n v="2867"/>
    <x v="91"/>
    <d v="2023-03-13T00:00:00"/>
  </r>
  <r>
    <x v="22"/>
    <x v="22"/>
    <x v="103"/>
    <n v="3157.26"/>
    <x v="133"/>
    <d v="2023-03-02T00:00:00"/>
  </r>
  <r>
    <x v="1"/>
    <x v="1"/>
    <x v="102"/>
    <n v="949.15"/>
    <x v="132"/>
    <d v="2023-03-06T00:00:00"/>
  </r>
  <r>
    <x v="15"/>
    <x v="15"/>
    <x v="102"/>
    <n v="6.86"/>
    <x v="132"/>
    <d v="2023-03-06T00:00:00"/>
  </r>
  <r>
    <x v="3"/>
    <x v="3"/>
    <x v="49"/>
    <n v="17643.560000000001"/>
    <x v="56"/>
    <d v="2023-03-17T00:00:00"/>
  </r>
  <r>
    <x v="3"/>
    <x v="3"/>
    <x v="84"/>
    <n v="1589.83"/>
    <x v="108"/>
    <d v="2023-03-16T00:00:00"/>
  </r>
  <r>
    <x v="3"/>
    <x v="3"/>
    <x v="69"/>
    <n v="3280.53"/>
    <x v="83"/>
    <d v="2023-03-14T00:00:00"/>
  </r>
  <r>
    <x v="3"/>
    <x v="3"/>
    <x v="84"/>
    <n v="4751.21"/>
    <x v="108"/>
    <d v="2023-03-16T00:00:00"/>
  </r>
  <r>
    <x v="3"/>
    <x v="3"/>
    <x v="51"/>
    <n v="103.86"/>
    <x v="120"/>
    <d v="2023-03-06T00:00:00"/>
  </r>
  <r>
    <x v="1"/>
    <x v="1"/>
    <x v="102"/>
    <n v="120"/>
    <x v="132"/>
    <d v="2023-03-06T00:00:00"/>
  </r>
  <r>
    <x v="15"/>
    <x v="15"/>
    <x v="102"/>
    <n v="0.02"/>
    <x v="132"/>
    <d v="2023-03-06T00:00:00"/>
  </r>
  <r>
    <x v="3"/>
    <x v="3"/>
    <x v="49"/>
    <n v="2686.34"/>
    <x v="56"/>
    <d v="2023-03-17T00:00:00"/>
  </r>
  <r>
    <x v="1"/>
    <x v="1"/>
    <x v="104"/>
    <n v="14865.75"/>
    <x v="134"/>
    <d v="2023-03-06T00:00:00"/>
  </r>
  <r>
    <x v="1"/>
    <x v="1"/>
    <x v="105"/>
    <n v="9261.6299999999992"/>
    <x v="135"/>
    <d v="2023-03-06T00:00:00"/>
  </r>
  <r>
    <x v="3"/>
    <x v="3"/>
    <x v="106"/>
    <n v="2326.5"/>
    <x v="136"/>
    <d v="2023-03-10T00:00:00"/>
  </r>
  <r>
    <x v="3"/>
    <x v="3"/>
    <x v="106"/>
    <n v="157.41"/>
    <x v="136"/>
    <d v="2023-03-10T00:00:00"/>
  </r>
  <r>
    <x v="1"/>
    <x v="1"/>
    <x v="65"/>
    <n v="1909.49"/>
    <x v="77"/>
    <d v="2023-03-09T00:00:00"/>
  </r>
  <r>
    <x v="10"/>
    <x v="10"/>
    <x v="84"/>
    <n v="990"/>
    <x v="108"/>
    <d v="2023-03-16T00:00:00"/>
  </r>
  <r>
    <x v="10"/>
    <x v="10"/>
    <x v="84"/>
    <n v="2326.5"/>
    <x v="108"/>
    <d v="2023-03-16T00:00:00"/>
  </r>
  <r>
    <x v="1"/>
    <x v="1"/>
    <x v="93"/>
    <n v="-52"/>
    <x v="122"/>
    <d v="2023-03-01T00:00:00"/>
  </r>
  <r>
    <x v="1"/>
    <x v="1"/>
    <x v="107"/>
    <n v="1286.25"/>
    <x v="137"/>
    <d v="2023-03-09T00:00:00"/>
  </r>
  <r>
    <x v="1"/>
    <x v="1"/>
    <x v="86"/>
    <n v="296.24"/>
    <x v="110"/>
    <d v="2023-03-07T00:00:00"/>
  </r>
  <r>
    <x v="3"/>
    <x v="3"/>
    <x v="58"/>
    <n v="387.18"/>
    <x v="66"/>
    <d v="2023-03-17T00:00:00"/>
  </r>
  <r>
    <x v="3"/>
    <x v="3"/>
    <x v="42"/>
    <n v="38435.1"/>
    <x v="48"/>
    <d v="2023-03-15T00:00:00"/>
  </r>
  <r>
    <x v="1"/>
    <x v="1"/>
    <x v="105"/>
    <n v="5957.12"/>
    <x v="135"/>
    <d v="2023-03-06T00:00:00"/>
  </r>
  <r>
    <x v="1"/>
    <x v="1"/>
    <x v="108"/>
    <n v="212.78"/>
    <x v="138"/>
    <d v="2023-03-02T00:00:00"/>
  </r>
  <r>
    <x v="1"/>
    <x v="1"/>
    <x v="34"/>
    <n v="5940.48"/>
    <x v="40"/>
    <d v="2023-03-21T00:00:00"/>
  </r>
  <r>
    <x v="14"/>
    <x v="14"/>
    <x v="109"/>
    <n v="2583.37"/>
    <x v="139"/>
    <d v="2023-03-09T00:00:00"/>
  </r>
  <r>
    <x v="3"/>
    <x v="3"/>
    <x v="109"/>
    <n v="8794.41"/>
    <x v="139"/>
    <d v="2023-03-09T00:00:00"/>
  </r>
  <r>
    <x v="3"/>
    <x v="3"/>
    <x v="51"/>
    <n v="280.83"/>
    <x v="120"/>
    <d v="2023-03-06T00:00:00"/>
  </r>
  <r>
    <x v="1"/>
    <x v="1"/>
    <x v="2"/>
    <n v="405.04"/>
    <x v="3"/>
    <d v="2023-03-29T00:00:00"/>
  </r>
  <r>
    <x v="1"/>
    <x v="1"/>
    <x v="102"/>
    <n v="12.48"/>
    <x v="132"/>
    <d v="2023-03-06T00:00:00"/>
  </r>
  <r>
    <x v="1"/>
    <x v="1"/>
    <x v="102"/>
    <n v="12.48"/>
    <x v="132"/>
    <d v="2023-03-06T00:00:00"/>
  </r>
  <r>
    <x v="1"/>
    <x v="1"/>
    <x v="102"/>
    <n v="157.06"/>
    <x v="132"/>
    <d v="2023-03-06T00:00:00"/>
  </r>
  <r>
    <x v="1"/>
    <x v="1"/>
    <x v="102"/>
    <n v="320.47000000000003"/>
    <x v="132"/>
    <d v="2023-03-06T00:00:00"/>
  </r>
  <r>
    <x v="15"/>
    <x v="15"/>
    <x v="102"/>
    <n v="0.02"/>
    <x v="132"/>
    <d v="2023-03-06T00:00:00"/>
  </r>
  <r>
    <x v="1"/>
    <x v="1"/>
    <x v="102"/>
    <n v="6.97"/>
    <x v="132"/>
    <d v="2023-03-06T00:00:00"/>
  </r>
  <r>
    <x v="1"/>
    <x v="1"/>
    <x v="65"/>
    <n v="987.43"/>
    <x v="77"/>
    <d v="2023-03-09T00:00:00"/>
  </r>
  <r>
    <x v="1"/>
    <x v="1"/>
    <x v="102"/>
    <n v="163.07"/>
    <x v="132"/>
    <d v="2023-03-06T00:00:00"/>
  </r>
  <r>
    <x v="15"/>
    <x v="15"/>
    <x v="102"/>
    <n v="0.02"/>
    <x v="132"/>
    <d v="2023-03-06T00:00:00"/>
  </r>
  <r>
    <x v="1"/>
    <x v="1"/>
    <x v="3"/>
    <n v="627.19000000000005"/>
    <x v="4"/>
    <d v="2023-03-28T00:00:00"/>
  </r>
  <r>
    <x v="1"/>
    <x v="1"/>
    <x v="65"/>
    <n v="1777.83"/>
    <x v="77"/>
    <d v="2023-03-09T00:00:00"/>
  </r>
  <r>
    <x v="3"/>
    <x v="3"/>
    <x v="49"/>
    <n v="45031.14"/>
    <x v="56"/>
    <d v="2023-03-17T00:00:00"/>
  </r>
  <r>
    <x v="1"/>
    <x v="1"/>
    <x v="102"/>
    <n v="106.19"/>
    <x v="132"/>
    <d v="2023-03-06T00:00:00"/>
  </r>
  <r>
    <x v="15"/>
    <x v="15"/>
    <x v="102"/>
    <n v="0.03"/>
    <x v="132"/>
    <d v="2023-03-06T00:00:00"/>
  </r>
  <r>
    <x v="1"/>
    <x v="1"/>
    <x v="110"/>
    <n v="60.39"/>
    <x v="140"/>
    <d v="2023-02-23T00:00:00"/>
  </r>
  <r>
    <x v="1"/>
    <x v="1"/>
    <x v="50"/>
    <n v="708.75"/>
    <x v="57"/>
    <d v="2023-03-15T00:00:00"/>
  </r>
  <r>
    <x v="3"/>
    <x v="3"/>
    <x v="38"/>
    <n v="5723.96"/>
    <x v="141"/>
    <d v="2023-03-13T00:00:00"/>
  </r>
  <r>
    <x v="1"/>
    <x v="1"/>
    <x v="102"/>
    <n v="101.55"/>
    <x v="132"/>
    <d v="2023-03-06T00:00:00"/>
  </r>
  <r>
    <x v="15"/>
    <x v="15"/>
    <x v="102"/>
    <n v="0.02"/>
    <x v="132"/>
    <d v="2023-03-06T00:00:00"/>
  </r>
  <r>
    <x v="3"/>
    <x v="3"/>
    <x v="111"/>
    <n v="411.84"/>
    <x v="142"/>
    <d v="2023-03-13T00:00:00"/>
  </r>
  <r>
    <x v="3"/>
    <x v="3"/>
    <x v="50"/>
    <n v="198"/>
    <x v="57"/>
    <d v="2023-03-15T00:00:00"/>
  </r>
  <r>
    <x v="1"/>
    <x v="1"/>
    <x v="112"/>
    <n v="761.28"/>
    <x v="143"/>
    <d v="2023-03-02T00:00:00"/>
  </r>
  <r>
    <x v="3"/>
    <x v="3"/>
    <x v="113"/>
    <n v="734.64"/>
    <x v="144"/>
    <d v="2023-03-15T00:00:00"/>
  </r>
  <r>
    <x v="1"/>
    <x v="1"/>
    <x v="114"/>
    <n v="367.1"/>
    <x v="145"/>
    <d v="2023-03-02T00:00:00"/>
  </r>
  <r>
    <x v="1"/>
    <x v="1"/>
    <x v="114"/>
    <n v="207.4"/>
    <x v="145"/>
    <d v="2023-03-02T00:00:00"/>
  </r>
  <r>
    <x v="1"/>
    <x v="1"/>
    <x v="114"/>
    <n v="41.71"/>
    <x v="145"/>
    <d v="2023-03-02T00:00:00"/>
  </r>
  <r>
    <x v="1"/>
    <x v="1"/>
    <x v="114"/>
    <n v="1378.61"/>
    <x v="145"/>
    <d v="2023-03-02T00:00:00"/>
  </r>
  <r>
    <x v="1"/>
    <x v="1"/>
    <x v="102"/>
    <n v="12.15"/>
    <x v="132"/>
    <d v="2023-03-06T00:00:00"/>
  </r>
  <r>
    <x v="1"/>
    <x v="1"/>
    <x v="82"/>
    <n v="8162.87"/>
    <x v="106"/>
    <d v="2023-03-06T00:00:00"/>
  </r>
  <r>
    <x v="1"/>
    <x v="1"/>
    <x v="82"/>
    <n v="4803.1000000000004"/>
    <x v="106"/>
    <d v="2023-03-06T00:00:00"/>
  </r>
  <r>
    <x v="1"/>
    <x v="1"/>
    <x v="115"/>
    <n v="1098.3900000000001"/>
    <x v="146"/>
    <d v="2023-03-02T00:00:00"/>
  </r>
  <r>
    <x v="1"/>
    <x v="1"/>
    <x v="115"/>
    <n v="3320.47"/>
    <x v="146"/>
    <d v="2023-03-02T00:00:00"/>
  </r>
  <r>
    <x v="1"/>
    <x v="1"/>
    <x v="115"/>
    <n v="11839.22"/>
    <x v="146"/>
    <d v="2023-03-02T00:00:00"/>
  </r>
  <r>
    <x v="1"/>
    <x v="1"/>
    <x v="102"/>
    <n v="301.02"/>
    <x v="132"/>
    <d v="2023-03-06T00:00:00"/>
  </r>
  <r>
    <x v="15"/>
    <x v="15"/>
    <x v="102"/>
    <n v="0.02"/>
    <x v="132"/>
    <d v="2023-03-06T00:00:00"/>
  </r>
  <r>
    <x v="1"/>
    <x v="1"/>
    <x v="116"/>
    <n v="882.79"/>
    <x v="147"/>
    <d v="2023-03-20T00:00:00"/>
  </r>
  <r>
    <x v="1"/>
    <x v="1"/>
    <x v="117"/>
    <n v="12376"/>
    <x v="148"/>
    <d v="2023-03-09T00:00:00"/>
  </r>
  <r>
    <x v="1"/>
    <x v="1"/>
    <x v="118"/>
    <n v="141.52000000000001"/>
    <x v="149"/>
    <d v="2023-03-03T00:00:00"/>
  </r>
  <r>
    <x v="1"/>
    <x v="1"/>
    <x v="118"/>
    <n v="62.71"/>
    <x v="149"/>
    <d v="2023-03-03T00:00:00"/>
  </r>
  <r>
    <x v="1"/>
    <x v="1"/>
    <x v="118"/>
    <n v="134.19999999999999"/>
    <x v="149"/>
    <d v="2023-03-03T00:00:00"/>
  </r>
  <r>
    <x v="3"/>
    <x v="3"/>
    <x v="62"/>
    <n v="3542.02"/>
    <x v="117"/>
    <d v="2023-03-01T00:00:00"/>
  </r>
  <r>
    <x v="3"/>
    <x v="3"/>
    <x v="62"/>
    <n v="146.96"/>
    <x v="117"/>
    <d v="2023-03-01T00:00:00"/>
  </r>
  <r>
    <x v="1"/>
    <x v="1"/>
    <x v="1"/>
    <n v="624"/>
    <x v="80"/>
    <d v="2023-03-10T00:00:00"/>
  </r>
  <r>
    <x v="1"/>
    <x v="1"/>
    <x v="1"/>
    <n v="728"/>
    <x v="80"/>
    <d v="2023-03-10T00:00:00"/>
  </r>
  <r>
    <x v="1"/>
    <x v="1"/>
    <x v="1"/>
    <n v="728"/>
    <x v="80"/>
    <d v="2023-03-10T00:00:00"/>
  </r>
  <r>
    <x v="1"/>
    <x v="1"/>
    <x v="1"/>
    <n v="124.8"/>
    <x v="80"/>
    <d v="2023-03-10T00:00:00"/>
  </r>
  <r>
    <x v="1"/>
    <x v="1"/>
    <x v="1"/>
    <n v="624"/>
    <x v="80"/>
    <d v="2023-03-10T00:00:00"/>
  </r>
  <r>
    <x v="3"/>
    <x v="3"/>
    <x v="50"/>
    <n v="257.39999999999998"/>
    <x v="57"/>
    <d v="2023-03-15T00:00:00"/>
  </r>
  <r>
    <x v="3"/>
    <x v="3"/>
    <x v="47"/>
    <n v="7356.45"/>
    <x v="53"/>
    <d v="2023-03-23T00:00:00"/>
  </r>
  <r>
    <x v="1"/>
    <x v="1"/>
    <x v="50"/>
    <n v="97.6"/>
    <x v="57"/>
    <d v="2023-03-15T00:00:00"/>
  </r>
  <r>
    <x v="1"/>
    <x v="1"/>
    <x v="102"/>
    <n v="12.48"/>
    <x v="132"/>
    <d v="2023-03-06T00:00:00"/>
  </r>
  <r>
    <x v="3"/>
    <x v="3"/>
    <x v="50"/>
    <n v="1339.8"/>
    <x v="57"/>
    <d v="2023-03-15T00:00:00"/>
  </r>
  <r>
    <x v="3"/>
    <x v="3"/>
    <x v="93"/>
    <n v="612.53"/>
    <x v="122"/>
    <d v="2023-03-01T00:00:00"/>
  </r>
  <r>
    <x v="3"/>
    <x v="3"/>
    <x v="87"/>
    <n v="391.9"/>
    <x v="111"/>
    <d v="2023-03-03T00:00:00"/>
  </r>
  <r>
    <x v="1"/>
    <x v="1"/>
    <x v="119"/>
    <n v="11596"/>
    <x v="150"/>
    <d v="2023-03-01T00:00:00"/>
  </r>
  <r>
    <x v="1"/>
    <x v="1"/>
    <x v="65"/>
    <n v="374.4"/>
    <x v="77"/>
    <d v="2023-03-09T00:00:00"/>
  </r>
  <r>
    <x v="1"/>
    <x v="1"/>
    <x v="120"/>
    <n v="128.83000000000001"/>
    <x v="151"/>
    <d v="2023-03-15T00:00:00"/>
  </r>
  <r>
    <x v="1"/>
    <x v="1"/>
    <x v="1"/>
    <n v="623.98"/>
    <x v="80"/>
    <d v="2023-03-10T00:00:00"/>
  </r>
  <r>
    <x v="1"/>
    <x v="1"/>
    <x v="1"/>
    <n v="20.8"/>
    <x v="80"/>
    <d v="2023-03-10T00:00:00"/>
  </r>
  <r>
    <x v="3"/>
    <x v="3"/>
    <x v="51"/>
    <n v="0.01"/>
    <x v="120"/>
    <d v="2023-03-06T00:00:00"/>
  </r>
  <r>
    <x v="3"/>
    <x v="3"/>
    <x v="51"/>
    <n v="89.1"/>
    <x v="120"/>
    <d v="2023-03-06T00:00:00"/>
  </r>
  <r>
    <x v="3"/>
    <x v="3"/>
    <x v="51"/>
    <n v="26.4"/>
    <x v="120"/>
    <d v="2023-03-06T00:00:00"/>
  </r>
  <r>
    <x v="3"/>
    <x v="3"/>
    <x v="51"/>
    <n v="940.5"/>
    <x v="120"/>
    <d v="2023-03-06T00:00:00"/>
  </r>
  <r>
    <x v="3"/>
    <x v="3"/>
    <x v="51"/>
    <n v="62.37"/>
    <x v="120"/>
    <d v="2023-03-06T00:00:00"/>
  </r>
  <r>
    <x v="3"/>
    <x v="3"/>
    <x v="93"/>
    <n v="711.36"/>
    <x v="122"/>
    <d v="2023-03-01T00:00:00"/>
  </r>
  <r>
    <x v="3"/>
    <x v="3"/>
    <x v="93"/>
    <n v="200.72"/>
    <x v="122"/>
    <d v="2023-03-01T00:00:00"/>
  </r>
  <r>
    <x v="1"/>
    <x v="1"/>
    <x v="93"/>
    <n v="18.72"/>
    <x v="122"/>
    <d v="2023-03-01T00:00:00"/>
  </r>
  <r>
    <x v="1"/>
    <x v="1"/>
    <x v="2"/>
    <n v="1974.57"/>
    <x v="152"/>
    <d v="2023-03-06T00:00:00"/>
  </r>
  <r>
    <x v="1"/>
    <x v="1"/>
    <x v="2"/>
    <n v="338.73"/>
    <x v="152"/>
    <d v="2023-03-06T00:00:00"/>
  </r>
  <r>
    <x v="3"/>
    <x v="3"/>
    <x v="51"/>
    <n v="423.85"/>
    <x v="120"/>
    <d v="2023-03-06T00:00:00"/>
  </r>
  <r>
    <x v="1"/>
    <x v="1"/>
    <x v="121"/>
    <n v="270.39999999999998"/>
    <x v="153"/>
    <d v="2023-03-14T00:00:00"/>
  </r>
  <r>
    <x v="1"/>
    <x v="1"/>
    <x v="20"/>
    <n v="322.39999999999998"/>
    <x v="91"/>
    <d v="2023-03-13T00:00:00"/>
  </r>
  <r>
    <x v="3"/>
    <x v="3"/>
    <x v="106"/>
    <n v="4400"/>
    <x v="136"/>
    <d v="2023-03-10T00:00:00"/>
  </r>
  <r>
    <x v="3"/>
    <x v="3"/>
    <x v="51"/>
    <n v="0.01"/>
    <x v="120"/>
    <d v="2023-03-06T00:00:00"/>
  </r>
  <r>
    <x v="3"/>
    <x v="3"/>
    <x v="51"/>
    <n v="0.01"/>
    <x v="120"/>
    <d v="2023-03-06T00:00:00"/>
  </r>
  <r>
    <x v="3"/>
    <x v="3"/>
    <x v="51"/>
    <n v="85.47"/>
    <x v="120"/>
    <d v="2023-03-06T00:00:00"/>
  </r>
  <r>
    <x v="3"/>
    <x v="3"/>
    <x v="51"/>
    <n v="12.94"/>
    <x v="120"/>
    <d v="2023-03-06T00:00:00"/>
  </r>
  <r>
    <x v="3"/>
    <x v="3"/>
    <x v="51"/>
    <n v="12.32"/>
    <x v="120"/>
    <d v="2023-03-06T00:00:00"/>
  </r>
  <r>
    <x v="3"/>
    <x v="3"/>
    <x v="51"/>
    <n v="57.66"/>
    <x v="120"/>
    <d v="2023-03-06T00:00:00"/>
  </r>
  <r>
    <x v="3"/>
    <x v="3"/>
    <x v="122"/>
    <n v="6101.65"/>
    <x v="154"/>
    <d v="2023-03-28T00:00:00"/>
  </r>
  <r>
    <x v="3"/>
    <x v="3"/>
    <x v="106"/>
    <n v="1782"/>
    <x v="136"/>
    <d v="2023-03-10T00:00:00"/>
  </r>
  <r>
    <x v="10"/>
    <x v="10"/>
    <x v="45"/>
    <n v="426.69"/>
    <x v="51"/>
    <d v="2023-03-17T00:00:00"/>
  </r>
  <r>
    <x v="2"/>
    <x v="2"/>
    <x v="63"/>
    <n v="306.89999999999998"/>
    <x v="155"/>
    <d v="2023-03-27T00:00:00"/>
  </r>
  <r>
    <x v="2"/>
    <x v="2"/>
    <x v="63"/>
    <n v="182.16"/>
    <x v="155"/>
    <d v="2023-03-27T00:00:00"/>
  </r>
  <r>
    <x v="20"/>
    <x v="20"/>
    <x v="123"/>
    <n v="12651.9"/>
    <x v="156"/>
    <d v="2023-02-22T00:00:00"/>
  </r>
  <r>
    <x v="3"/>
    <x v="3"/>
    <x v="93"/>
    <n v="6.29"/>
    <x v="122"/>
    <d v="2023-03-01T00:00:00"/>
  </r>
  <r>
    <x v="1"/>
    <x v="1"/>
    <x v="98"/>
    <n v="124.8"/>
    <x v="127"/>
    <d v="2023-03-03T00:00:00"/>
  </r>
  <r>
    <x v="3"/>
    <x v="3"/>
    <x v="70"/>
    <n v="278.85000000000002"/>
    <x v="84"/>
    <d v="2023-03-10T00:00:00"/>
  </r>
  <r>
    <x v="3"/>
    <x v="3"/>
    <x v="70"/>
    <n v="206.25"/>
    <x v="84"/>
    <d v="2023-03-10T00:00:00"/>
  </r>
  <r>
    <x v="1"/>
    <x v="1"/>
    <x v="75"/>
    <n v="1307.8399999999999"/>
    <x v="97"/>
    <d v="2023-03-22T00:00:00"/>
  </r>
  <r>
    <x v="1"/>
    <x v="1"/>
    <x v="2"/>
    <n v="8321.1299999999992"/>
    <x v="152"/>
    <d v="2023-03-06T00:00:00"/>
  </r>
  <r>
    <x v="1"/>
    <x v="1"/>
    <x v="82"/>
    <n v="131.47"/>
    <x v="106"/>
    <d v="2023-03-06T00:00:00"/>
  </r>
  <r>
    <x v="1"/>
    <x v="1"/>
    <x v="82"/>
    <n v="276.94"/>
    <x v="106"/>
    <d v="2023-03-06T00:00:00"/>
  </r>
  <r>
    <x v="3"/>
    <x v="3"/>
    <x v="22"/>
    <n v="4125.01"/>
    <x v="81"/>
    <d v="2023-03-14T00:00:00"/>
  </r>
  <r>
    <x v="3"/>
    <x v="3"/>
    <x v="22"/>
    <n v="3653.09"/>
    <x v="81"/>
    <d v="2023-03-14T00:00:00"/>
  </r>
  <r>
    <x v="3"/>
    <x v="3"/>
    <x v="52"/>
    <n v="1768.8"/>
    <x v="59"/>
    <d v="2023-03-22T00:00:00"/>
  </r>
  <r>
    <x v="3"/>
    <x v="3"/>
    <x v="38"/>
    <n v="167.75"/>
    <x v="141"/>
    <d v="2023-03-13T00:00:00"/>
  </r>
  <r>
    <x v="1"/>
    <x v="1"/>
    <x v="1"/>
    <n v="1664"/>
    <x v="80"/>
    <d v="2023-03-10T00:00:00"/>
  </r>
  <r>
    <x v="13"/>
    <x v="13"/>
    <x v="94"/>
    <n v="3742"/>
    <x v="123"/>
    <d v="2023-03-08T00:00:00"/>
  </r>
  <r>
    <x v="1"/>
    <x v="1"/>
    <x v="1"/>
    <n v="62.4"/>
    <x v="80"/>
    <d v="2023-03-10T00:00:00"/>
  </r>
  <r>
    <x v="1"/>
    <x v="1"/>
    <x v="124"/>
    <n v="1860.5"/>
    <x v="157"/>
    <d v="2023-03-22T00:00:00"/>
  </r>
  <r>
    <x v="3"/>
    <x v="3"/>
    <x v="50"/>
    <n v="290.39999999999998"/>
    <x v="57"/>
    <d v="2023-03-15T00:00:00"/>
  </r>
  <r>
    <x v="23"/>
    <x v="23"/>
    <x v="99"/>
    <n v="1270.83"/>
    <x v="128"/>
    <d v="2023-03-15T00:00:00"/>
  </r>
  <r>
    <x v="1"/>
    <x v="1"/>
    <x v="110"/>
    <n v="674.66"/>
    <x v="140"/>
    <d v="2023-02-23T00:00:00"/>
  </r>
  <r>
    <x v="3"/>
    <x v="3"/>
    <x v="50"/>
    <n v="234.7"/>
    <x v="57"/>
    <d v="2023-03-15T00:00:00"/>
  </r>
  <r>
    <x v="1"/>
    <x v="1"/>
    <x v="102"/>
    <n v="12.48"/>
    <x v="132"/>
    <d v="2023-03-06T00:00:00"/>
  </r>
  <r>
    <x v="1"/>
    <x v="1"/>
    <x v="102"/>
    <n v="12.48"/>
    <x v="132"/>
    <d v="2023-03-06T00:00:00"/>
  </r>
  <r>
    <x v="3"/>
    <x v="3"/>
    <x v="112"/>
    <n v="1135.2"/>
    <x v="143"/>
    <d v="2023-03-02T00:00:00"/>
  </r>
  <r>
    <x v="3"/>
    <x v="3"/>
    <x v="125"/>
    <n v="9.5500000000000007"/>
    <x v="158"/>
    <d v="2023-03-10T00:00:00"/>
  </r>
  <r>
    <x v="1"/>
    <x v="1"/>
    <x v="126"/>
    <n v="3432"/>
    <x v="159"/>
    <d v="2023-03-14T00:00:00"/>
  </r>
  <r>
    <x v="1"/>
    <x v="1"/>
    <x v="126"/>
    <n v="676"/>
    <x v="159"/>
    <d v="2023-03-14T00:00:00"/>
  </r>
  <r>
    <x v="1"/>
    <x v="1"/>
    <x v="127"/>
    <n v="1059.57"/>
    <x v="160"/>
    <d v="2023-02-20T00:00:00"/>
  </r>
  <r>
    <x v="1"/>
    <x v="1"/>
    <x v="98"/>
    <n v="6258.6"/>
    <x v="127"/>
    <d v="2023-03-03T00:00:00"/>
  </r>
  <r>
    <x v="3"/>
    <x v="3"/>
    <x v="128"/>
    <n v="181.76"/>
    <x v="161"/>
    <d v="2023-02-21T00:00:00"/>
  </r>
  <r>
    <x v="5"/>
    <x v="5"/>
    <x v="12"/>
    <n v="16099.49"/>
    <x v="162"/>
    <d v="2023-03-01T00:00:00"/>
  </r>
  <r>
    <x v="1"/>
    <x v="1"/>
    <x v="129"/>
    <n v="7511.8"/>
    <x v="163"/>
    <d v="2023-02-22T00:00:00"/>
  </r>
  <r>
    <x v="1"/>
    <x v="1"/>
    <x v="130"/>
    <n v="231.8"/>
    <x v="164"/>
    <d v="2023-02-23T00:00:00"/>
  </r>
  <r>
    <x v="1"/>
    <x v="1"/>
    <x v="2"/>
    <n v="3727.1"/>
    <x v="152"/>
    <d v="2023-03-06T00:00:00"/>
  </r>
  <r>
    <x v="1"/>
    <x v="1"/>
    <x v="2"/>
    <n v="610"/>
    <x v="152"/>
    <d v="2023-03-06T00:00:00"/>
  </r>
  <r>
    <x v="3"/>
    <x v="3"/>
    <x v="106"/>
    <n v="76.03"/>
    <x v="136"/>
    <d v="2023-03-10T00:00:00"/>
  </r>
  <r>
    <x v="3"/>
    <x v="3"/>
    <x v="84"/>
    <n v="504.24"/>
    <x v="108"/>
    <d v="2023-03-16T00:00:00"/>
  </r>
  <r>
    <x v="5"/>
    <x v="5"/>
    <x v="13"/>
    <n v="2"/>
    <x v="165"/>
    <d v="2023-03-01T00:00:00"/>
  </r>
  <r>
    <x v="5"/>
    <x v="5"/>
    <x v="13"/>
    <n v="14291.33"/>
    <x v="165"/>
    <d v="2023-03-01T00:00:00"/>
  </r>
  <r>
    <x v="5"/>
    <x v="5"/>
    <x v="11"/>
    <n v="23557.23"/>
    <x v="166"/>
    <d v="2023-03-01T00:00:00"/>
  </r>
  <r>
    <x v="4"/>
    <x v="4"/>
    <x v="19"/>
    <n v="2"/>
    <x v="167"/>
    <d v="2023-03-01T00:00:00"/>
  </r>
  <r>
    <x v="4"/>
    <x v="4"/>
    <x v="19"/>
    <n v="26555.82"/>
    <x v="167"/>
    <d v="2023-03-01T00:00:00"/>
  </r>
  <r>
    <x v="3"/>
    <x v="3"/>
    <x v="51"/>
    <n v="6.6"/>
    <x v="168"/>
    <d v="2023-02-21T00:00:00"/>
  </r>
  <r>
    <x v="4"/>
    <x v="4"/>
    <x v="16"/>
    <n v="4782.42"/>
    <x v="169"/>
    <d v="2023-03-01T00:00:00"/>
  </r>
  <r>
    <x v="4"/>
    <x v="4"/>
    <x v="16"/>
    <n v="2"/>
    <x v="169"/>
    <d v="2023-03-01T00:00:00"/>
  </r>
  <r>
    <x v="4"/>
    <x v="4"/>
    <x v="17"/>
    <n v="13272.78"/>
    <x v="170"/>
    <d v="2023-03-01T00:00:00"/>
  </r>
  <r>
    <x v="4"/>
    <x v="4"/>
    <x v="17"/>
    <n v="2"/>
    <x v="170"/>
    <d v="2023-03-01T00:00:00"/>
  </r>
  <r>
    <x v="4"/>
    <x v="4"/>
    <x v="9"/>
    <n v="60394.77"/>
    <x v="171"/>
    <d v="2023-03-01T00:00:00"/>
  </r>
  <r>
    <x v="4"/>
    <x v="4"/>
    <x v="9"/>
    <n v="2"/>
    <x v="171"/>
    <d v="2023-03-01T00:00:00"/>
  </r>
  <r>
    <x v="4"/>
    <x v="4"/>
    <x v="9"/>
    <n v="68424.009999999995"/>
    <x v="172"/>
    <d v="2023-03-01T00:00:00"/>
  </r>
  <r>
    <x v="4"/>
    <x v="4"/>
    <x v="9"/>
    <n v="2"/>
    <x v="172"/>
    <d v="2023-03-01T00:00:00"/>
  </r>
  <r>
    <x v="4"/>
    <x v="4"/>
    <x v="17"/>
    <n v="29099.74"/>
    <x v="173"/>
    <d v="2023-03-01T00:00:00"/>
  </r>
  <r>
    <x v="4"/>
    <x v="4"/>
    <x v="17"/>
    <n v="2"/>
    <x v="173"/>
    <d v="2023-03-01T00:00:00"/>
  </r>
  <r>
    <x v="4"/>
    <x v="4"/>
    <x v="131"/>
    <n v="2"/>
    <x v="174"/>
    <d v="2023-03-01T00:00:00"/>
  </r>
  <r>
    <x v="4"/>
    <x v="4"/>
    <x v="131"/>
    <n v="20729.66"/>
    <x v="174"/>
    <d v="2023-03-01T00:00:00"/>
  </r>
  <r>
    <x v="4"/>
    <x v="4"/>
    <x v="8"/>
    <n v="40127.67"/>
    <x v="175"/>
    <d v="2023-03-01T00:00:00"/>
  </r>
  <r>
    <x v="4"/>
    <x v="4"/>
    <x v="15"/>
    <n v="26415.599999999999"/>
    <x v="176"/>
    <d v="2023-03-01T00:00:00"/>
  </r>
  <r>
    <x v="4"/>
    <x v="4"/>
    <x v="15"/>
    <n v="2"/>
    <x v="176"/>
    <d v="2023-03-01T00:00:00"/>
  </r>
  <r>
    <x v="1"/>
    <x v="1"/>
    <x v="71"/>
    <n v="8740.08"/>
    <x v="88"/>
    <d v="2023-03-21T00:00:00"/>
  </r>
  <r>
    <x v="5"/>
    <x v="5"/>
    <x v="18"/>
    <n v="2"/>
    <x v="177"/>
    <d v="2023-03-01T00:00:00"/>
  </r>
  <r>
    <x v="5"/>
    <x v="5"/>
    <x v="18"/>
    <n v="6103.06"/>
    <x v="177"/>
    <d v="2023-03-01T00:00:00"/>
  </r>
  <r>
    <x v="3"/>
    <x v="3"/>
    <x v="70"/>
    <n v="296.33999999999997"/>
    <x v="84"/>
    <d v="2023-03-10T00:00:00"/>
  </r>
  <r>
    <x v="3"/>
    <x v="3"/>
    <x v="35"/>
    <n v="3555.82"/>
    <x v="178"/>
    <d v="2023-02-21T00:00:00"/>
  </r>
  <r>
    <x v="1"/>
    <x v="1"/>
    <x v="1"/>
    <n v="728"/>
    <x v="80"/>
    <d v="2023-03-10T00:00:00"/>
  </r>
  <r>
    <x v="1"/>
    <x v="1"/>
    <x v="1"/>
    <n v="624"/>
    <x v="80"/>
    <d v="2023-03-10T00:00:00"/>
  </r>
  <r>
    <x v="1"/>
    <x v="1"/>
    <x v="1"/>
    <n v="728"/>
    <x v="80"/>
    <d v="2023-03-10T00:00:00"/>
  </r>
  <r>
    <x v="1"/>
    <x v="1"/>
    <x v="1"/>
    <n v="1144"/>
    <x v="80"/>
    <d v="2023-03-10T00:00:00"/>
  </r>
  <r>
    <x v="1"/>
    <x v="1"/>
    <x v="1"/>
    <n v="832"/>
    <x v="80"/>
    <d v="2023-03-10T00:00:00"/>
  </r>
  <r>
    <x v="1"/>
    <x v="1"/>
    <x v="1"/>
    <n v="1040"/>
    <x v="80"/>
    <d v="2023-03-10T00:00:00"/>
  </r>
  <r>
    <x v="1"/>
    <x v="1"/>
    <x v="117"/>
    <n v="8840"/>
    <x v="148"/>
    <d v="2023-03-09T00:00:00"/>
  </r>
  <r>
    <x v="1"/>
    <x v="1"/>
    <x v="132"/>
    <n v="834.12"/>
    <x v="179"/>
    <d v="2023-03-21T00:00:00"/>
  </r>
  <r>
    <x v="1"/>
    <x v="1"/>
    <x v="43"/>
    <n v="229.64"/>
    <x v="49"/>
    <d v="2023-03-22T00:00:00"/>
  </r>
  <r>
    <x v="1"/>
    <x v="1"/>
    <x v="133"/>
    <n v="3477.61"/>
    <x v="180"/>
    <d v="2023-03-22T00:00:00"/>
  </r>
  <r>
    <x v="1"/>
    <x v="1"/>
    <x v="133"/>
    <n v="205.08"/>
    <x v="180"/>
    <d v="2023-03-22T00:00:00"/>
  </r>
  <r>
    <x v="3"/>
    <x v="3"/>
    <x v="38"/>
    <n v="500.28"/>
    <x v="141"/>
    <d v="2023-03-13T00:00:00"/>
  </r>
  <r>
    <x v="1"/>
    <x v="1"/>
    <x v="102"/>
    <n v="24.96"/>
    <x v="132"/>
    <d v="2023-03-06T00:00:00"/>
  </r>
  <r>
    <x v="3"/>
    <x v="3"/>
    <x v="128"/>
    <n v="310.95999999999998"/>
    <x v="161"/>
    <d v="2023-02-21T00:00:00"/>
  </r>
  <r>
    <x v="1"/>
    <x v="1"/>
    <x v="134"/>
    <n v="107.36"/>
    <x v="181"/>
    <d v="2023-03-27T00:00:00"/>
  </r>
  <r>
    <x v="1"/>
    <x v="1"/>
    <x v="135"/>
    <n v="160.55000000000001"/>
    <x v="182"/>
    <d v="2023-03-21T00:00:00"/>
  </r>
  <r>
    <x v="1"/>
    <x v="1"/>
    <x v="133"/>
    <n v="35.99"/>
    <x v="180"/>
    <d v="2023-03-22T00:00:00"/>
  </r>
  <r>
    <x v="3"/>
    <x v="3"/>
    <x v="50"/>
    <n v="180.84"/>
    <x v="57"/>
    <d v="2023-03-15T00:00:00"/>
  </r>
  <r>
    <x v="3"/>
    <x v="3"/>
    <x v="64"/>
    <n v="14.91"/>
    <x v="76"/>
    <d v="2023-03-14T00:00:00"/>
  </r>
  <r>
    <x v="3"/>
    <x v="3"/>
    <x v="106"/>
    <n v="524.70000000000005"/>
    <x v="136"/>
    <d v="2023-03-10T00:00:00"/>
  </r>
  <r>
    <x v="3"/>
    <x v="3"/>
    <x v="136"/>
    <n v="258.5"/>
    <x v="183"/>
    <d v="2023-02-23T00:00:00"/>
  </r>
  <r>
    <x v="1"/>
    <x v="1"/>
    <x v="2"/>
    <n v="11756.07"/>
    <x v="152"/>
    <d v="2023-03-06T00:00:00"/>
  </r>
  <r>
    <x v="1"/>
    <x v="1"/>
    <x v="2"/>
    <n v="367.83"/>
    <x v="152"/>
    <d v="2023-03-06T00:00:00"/>
  </r>
  <r>
    <x v="1"/>
    <x v="1"/>
    <x v="2"/>
    <n v="3300.01"/>
    <x v="152"/>
    <d v="2023-03-06T00:00:00"/>
  </r>
  <r>
    <x v="3"/>
    <x v="3"/>
    <x v="62"/>
    <n v="6890.36"/>
    <x v="117"/>
    <d v="2023-03-01T00:00:00"/>
  </r>
  <r>
    <x v="1"/>
    <x v="1"/>
    <x v="137"/>
    <n v="5307"/>
    <x v="184"/>
    <d v="2023-03-03T00:00:00"/>
  </r>
  <r>
    <x v="1"/>
    <x v="1"/>
    <x v="138"/>
    <n v="1903.2"/>
    <x v="185"/>
    <d v="2023-03-01T00:00:00"/>
  </r>
  <r>
    <x v="1"/>
    <x v="1"/>
    <x v="2"/>
    <n v="262.97000000000003"/>
    <x v="152"/>
    <d v="2023-03-06T00:00:00"/>
  </r>
  <r>
    <x v="1"/>
    <x v="1"/>
    <x v="2"/>
    <n v="133.41"/>
    <x v="152"/>
    <d v="2023-03-06T00:00:00"/>
  </r>
  <r>
    <x v="1"/>
    <x v="1"/>
    <x v="86"/>
    <n v="1697.28"/>
    <x v="110"/>
    <d v="2023-03-07T00:00:00"/>
  </r>
  <r>
    <x v="1"/>
    <x v="1"/>
    <x v="127"/>
    <n v="890.6"/>
    <x v="160"/>
    <d v="2023-02-20T00:00:00"/>
  </r>
  <r>
    <x v="3"/>
    <x v="3"/>
    <x v="139"/>
    <n v="2502.2800000000002"/>
    <x v="186"/>
    <d v="2023-03-13T00:00:00"/>
  </r>
  <r>
    <x v="1"/>
    <x v="1"/>
    <x v="102"/>
    <n v="12.48"/>
    <x v="132"/>
    <d v="2023-03-06T00:00:00"/>
  </r>
  <r>
    <x v="1"/>
    <x v="1"/>
    <x v="102"/>
    <n v="12.48"/>
    <x v="132"/>
    <d v="2023-03-06T00:00:00"/>
  </r>
  <r>
    <x v="3"/>
    <x v="3"/>
    <x v="128"/>
    <n v="342.06"/>
    <x v="161"/>
    <d v="2023-02-21T00:00:00"/>
  </r>
  <r>
    <x v="1"/>
    <x v="1"/>
    <x v="102"/>
    <n v="12.48"/>
    <x v="132"/>
    <d v="2023-03-06T00:00:00"/>
  </r>
  <r>
    <x v="3"/>
    <x v="3"/>
    <x v="113"/>
    <n v="69062.399999999994"/>
    <x v="144"/>
    <d v="2023-03-15T00:00:00"/>
  </r>
  <r>
    <x v="1"/>
    <x v="1"/>
    <x v="2"/>
    <n v="2629.1"/>
    <x v="152"/>
    <d v="2023-03-06T00:00:00"/>
  </r>
  <r>
    <x v="1"/>
    <x v="1"/>
    <x v="115"/>
    <n v="1372.99"/>
    <x v="146"/>
    <d v="2023-03-02T00:00:00"/>
  </r>
  <r>
    <x v="1"/>
    <x v="1"/>
    <x v="115"/>
    <n v="5823.79"/>
    <x v="146"/>
    <d v="2023-03-02T00:00:00"/>
  </r>
  <r>
    <x v="1"/>
    <x v="1"/>
    <x v="130"/>
    <n v="273.89"/>
    <x v="164"/>
    <d v="2023-02-23T00:00:00"/>
  </r>
  <r>
    <x v="3"/>
    <x v="3"/>
    <x v="66"/>
    <n v="1565.74"/>
    <x v="78"/>
    <d v="2023-03-17T00:00:00"/>
  </r>
  <r>
    <x v="1"/>
    <x v="1"/>
    <x v="2"/>
    <n v="14093.07"/>
    <x v="152"/>
    <d v="2023-03-06T00:00:00"/>
  </r>
  <r>
    <x v="1"/>
    <x v="1"/>
    <x v="102"/>
    <n v="12.48"/>
    <x v="132"/>
    <d v="2023-03-06T00:00:00"/>
  </r>
  <r>
    <x v="1"/>
    <x v="1"/>
    <x v="2"/>
    <n v="2478.19"/>
    <x v="152"/>
    <d v="2023-03-06T00:00:00"/>
  </r>
  <r>
    <x v="1"/>
    <x v="1"/>
    <x v="102"/>
    <n v="24.96"/>
    <x v="132"/>
    <d v="2023-03-06T00:00:00"/>
  </r>
  <r>
    <x v="1"/>
    <x v="1"/>
    <x v="65"/>
    <n v="82305.600000000006"/>
    <x v="187"/>
    <d v="2023-03-02T00:00:00"/>
  </r>
  <r>
    <x v="3"/>
    <x v="3"/>
    <x v="50"/>
    <n v="893.2"/>
    <x v="57"/>
    <d v="2023-03-15T00:00:00"/>
  </r>
  <r>
    <x v="3"/>
    <x v="3"/>
    <x v="4"/>
    <n v="54.7"/>
    <x v="115"/>
    <d v="2023-03-02T00:00:00"/>
  </r>
  <r>
    <x v="1"/>
    <x v="1"/>
    <x v="65"/>
    <n v="3556.8"/>
    <x v="77"/>
    <d v="2023-03-09T00:00:00"/>
  </r>
  <r>
    <x v="1"/>
    <x v="1"/>
    <x v="140"/>
    <n v="4773.6000000000004"/>
    <x v="188"/>
    <d v="2023-03-17T00:00:00"/>
  </r>
  <r>
    <x v="3"/>
    <x v="3"/>
    <x v="59"/>
    <n v="808.5"/>
    <x v="68"/>
    <d v="2023-03-15T00:00:00"/>
  </r>
  <r>
    <x v="3"/>
    <x v="3"/>
    <x v="49"/>
    <n v="64653.93"/>
    <x v="56"/>
    <d v="2023-03-17T00:00:00"/>
  </r>
  <r>
    <x v="3"/>
    <x v="3"/>
    <x v="51"/>
    <n v="233.2"/>
    <x v="168"/>
    <d v="2023-02-21T00:00:00"/>
  </r>
  <r>
    <x v="13"/>
    <x v="13"/>
    <x v="141"/>
    <n v="8432"/>
    <x v="189"/>
    <d v="2023-03-09T00:00:00"/>
  </r>
  <r>
    <x v="13"/>
    <x v="13"/>
    <x v="141"/>
    <n v="4284"/>
    <x v="189"/>
    <d v="2023-03-09T00:00:00"/>
  </r>
  <r>
    <x v="3"/>
    <x v="3"/>
    <x v="142"/>
    <n v="154.55000000000001"/>
    <x v="190"/>
    <d v="2023-03-13T00:00:00"/>
  </r>
  <r>
    <x v="13"/>
    <x v="13"/>
    <x v="141"/>
    <n v="2160"/>
    <x v="189"/>
    <d v="2023-03-09T00:00:00"/>
  </r>
  <r>
    <x v="3"/>
    <x v="3"/>
    <x v="112"/>
    <n v="836"/>
    <x v="143"/>
    <d v="2023-03-02T00:00:00"/>
  </r>
  <r>
    <x v="3"/>
    <x v="3"/>
    <x v="143"/>
    <n v="1134.93"/>
    <x v="191"/>
    <d v="2023-03-07T00:00:00"/>
  </r>
  <r>
    <x v="3"/>
    <x v="3"/>
    <x v="66"/>
    <n v="3222.78"/>
    <x v="78"/>
    <d v="2023-03-17T00:00:00"/>
  </r>
  <r>
    <x v="1"/>
    <x v="1"/>
    <x v="144"/>
    <n v="78.08"/>
    <x v="192"/>
    <d v="2023-03-03T00:00:00"/>
  </r>
  <r>
    <x v="3"/>
    <x v="3"/>
    <x v="49"/>
    <n v="572"/>
    <x v="56"/>
    <d v="2023-03-17T00:00:00"/>
  </r>
  <r>
    <x v="1"/>
    <x v="1"/>
    <x v="132"/>
    <n v="2293.83"/>
    <x v="179"/>
    <d v="2023-03-21T00:00:00"/>
  </r>
  <r>
    <x v="3"/>
    <x v="3"/>
    <x v="112"/>
    <n v="1974.72"/>
    <x v="143"/>
    <d v="2023-03-02T00:00:00"/>
  </r>
  <r>
    <x v="1"/>
    <x v="1"/>
    <x v="102"/>
    <n v="24.96"/>
    <x v="132"/>
    <d v="2023-03-06T00:00:00"/>
  </r>
  <r>
    <x v="3"/>
    <x v="3"/>
    <x v="143"/>
    <n v="472.89"/>
    <x v="191"/>
    <d v="2023-03-07T00:00:00"/>
  </r>
  <r>
    <x v="1"/>
    <x v="1"/>
    <x v="102"/>
    <n v="12.48"/>
    <x v="132"/>
    <d v="2023-03-06T00:00:00"/>
  </r>
  <r>
    <x v="1"/>
    <x v="1"/>
    <x v="119"/>
    <n v="6957.6"/>
    <x v="150"/>
    <d v="2023-03-01T00:00:00"/>
  </r>
  <r>
    <x v="3"/>
    <x v="3"/>
    <x v="84"/>
    <n v="87.25"/>
    <x v="108"/>
    <d v="2023-03-16T00:00:00"/>
  </r>
  <r>
    <x v="3"/>
    <x v="3"/>
    <x v="145"/>
    <n v="2558.17"/>
    <x v="193"/>
    <d v="2023-02-23T00:00:00"/>
  </r>
  <r>
    <x v="1"/>
    <x v="1"/>
    <x v="102"/>
    <n v="9.11"/>
    <x v="194"/>
    <d v="2023-02-22T00:00:00"/>
  </r>
  <r>
    <x v="3"/>
    <x v="3"/>
    <x v="125"/>
    <n v="44.68"/>
    <x v="158"/>
    <d v="2023-03-10T00:00:00"/>
  </r>
  <r>
    <x v="1"/>
    <x v="1"/>
    <x v="102"/>
    <n v="120.67"/>
    <x v="194"/>
    <d v="2023-02-22T00:00:00"/>
  </r>
  <r>
    <x v="15"/>
    <x v="15"/>
    <x v="102"/>
    <n v="0.01"/>
    <x v="194"/>
    <d v="2023-02-22T00:00:00"/>
  </r>
  <r>
    <x v="1"/>
    <x v="1"/>
    <x v="146"/>
    <n v="2853.54"/>
    <x v="195"/>
    <d v="2023-03-17T00:00:00"/>
  </r>
  <r>
    <x v="1"/>
    <x v="1"/>
    <x v="146"/>
    <n v="57.58"/>
    <x v="195"/>
    <d v="2023-03-17T00:00:00"/>
  </r>
  <r>
    <x v="1"/>
    <x v="1"/>
    <x v="147"/>
    <n v="3843"/>
    <x v="196"/>
    <d v="2023-03-17T00:00:00"/>
  </r>
  <r>
    <x v="1"/>
    <x v="1"/>
    <x v="147"/>
    <n v="801.54"/>
    <x v="196"/>
    <d v="2023-03-17T00:00:00"/>
  </r>
  <r>
    <x v="1"/>
    <x v="1"/>
    <x v="102"/>
    <n v="120"/>
    <x v="194"/>
    <d v="2023-02-22T00:00:00"/>
  </r>
  <r>
    <x v="15"/>
    <x v="15"/>
    <x v="102"/>
    <n v="0.02"/>
    <x v="194"/>
    <d v="2023-02-22T00:00:00"/>
  </r>
  <r>
    <x v="1"/>
    <x v="1"/>
    <x v="102"/>
    <n v="118.67"/>
    <x v="194"/>
    <d v="2023-02-22T00:00:00"/>
  </r>
  <r>
    <x v="15"/>
    <x v="15"/>
    <x v="102"/>
    <n v="0.03"/>
    <x v="194"/>
    <d v="2023-02-22T00:00:00"/>
  </r>
  <r>
    <x v="3"/>
    <x v="3"/>
    <x v="4"/>
    <n v="2.1800000000000002"/>
    <x v="115"/>
    <d v="2023-03-02T00:00:00"/>
  </r>
  <r>
    <x v="3"/>
    <x v="3"/>
    <x v="97"/>
    <n v="321.55"/>
    <x v="126"/>
    <d v="2023-03-17T00:00:00"/>
  </r>
  <r>
    <x v="1"/>
    <x v="1"/>
    <x v="102"/>
    <n v="48.07"/>
    <x v="194"/>
    <d v="2023-02-22T00:00:00"/>
  </r>
  <r>
    <x v="15"/>
    <x v="15"/>
    <x v="102"/>
    <n v="0.02"/>
    <x v="194"/>
    <d v="2023-02-22T00:00:00"/>
  </r>
  <r>
    <x v="1"/>
    <x v="1"/>
    <x v="65"/>
    <n v="1844.13"/>
    <x v="77"/>
    <d v="2023-03-09T00:00:00"/>
  </r>
  <r>
    <x v="1"/>
    <x v="1"/>
    <x v="65"/>
    <n v="1844.13"/>
    <x v="77"/>
    <d v="2023-03-09T00:00:00"/>
  </r>
  <r>
    <x v="1"/>
    <x v="1"/>
    <x v="117"/>
    <n v="3744"/>
    <x v="148"/>
    <d v="2023-03-09T00:00:00"/>
  </r>
  <r>
    <x v="10"/>
    <x v="10"/>
    <x v="113"/>
    <n v="10395"/>
    <x v="144"/>
    <d v="2023-03-15T00:00:00"/>
  </r>
  <r>
    <x v="1"/>
    <x v="1"/>
    <x v="119"/>
    <n v="13915.2"/>
    <x v="150"/>
    <d v="2023-03-01T00:00:00"/>
  </r>
  <r>
    <x v="10"/>
    <x v="10"/>
    <x v="38"/>
    <n v="4911.5"/>
    <x v="141"/>
    <d v="2023-03-13T00:00:00"/>
  </r>
  <r>
    <x v="3"/>
    <x v="3"/>
    <x v="66"/>
    <n v="33894.230000000003"/>
    <x v="78"/>
    <d v="2023-03-17T00:00:00"/>
  </r>
  <r>
    <x v="1"/>
    <x v="1"/>
    <x v="102"/>
    <n v="301.02"/>
    <x v="194"/>
    <d v="2023-02-22T00:00:00"/>
  </r>
  <r>
    <x v="15"/>
    <x v="15"/>
    <x v="102"/>
    <n v="0.02"/>
    <x v="194"/>
    <d v="2023-02-22T00:00:00"/>
  </r>
  <r>
    <x v="1"/>
    <x v="1"/>
    <x v="83"/>
    <n v="854"/>
    <x v="107"/>
    <d v="2023-03-14T00:00:00"/>
  </r>
  <r>
    <x v="3"/>
    <x v="3"/>
    <x v="79"/>
    <n v="443.78"/>
    <x v="119"/>
    <d v="2023-03-06T00:00:00"/>
  </r>
  <r>
    <x v="3"/>
    <x v="3"/>
    <x v="38"/>
    <n v="15.5"/>
    <x v="141"/>
    <d v="2023-03-13T00:00:00"/>
  </r>
  <r>
    <x v="1"/>
    <x v="1"/>
    <x v="99"/>
    <n v="366"/>
    <x v="128"/>
    <d v="2023-03-15T00:00:00"/>
  </r>
  <r>
    <x v="1"/>
    <x v="1"/>
    <x v="99"/>
    <n v="76.86"/>
    <x v="128"/>
    <d v="2023-03-15T00:00:00"/>
  </r>
  <r>
    <x v="3"/>
    <x v="3"/>
    <x v="50"/>
    <n v="785.4"/>
    <x v="57"/>
    <d v="2023-03-15T00:00:00"/>
  </r>
  <r>
    <x v="3"/>
    <x v="3"/>
    <x v="111"/>
    <n v="3201"/>
    <x v="142"/>
    <d v="2023-03-13T00:00:00"/>
  </r>
  <r>
    <x v="1"/>
    <x v="1"/>
    <x v="99"/>
    <n v="8741.2999999999993"/>
    <x v="128"/>
    <d v="2023-03-15T00:00:00"/>
  </r>
  <r>
    <x v="3"/>
    <x v="3"/>
    <x v="84"/>
    <n v="113.04"/>
    <x v="108"/>
    <d v="2023-03-16T00:00:00"/>
  </r>
  <r>
    <x v="1"/>
    <x v="1"/>
    <x v="99"/>
    <n v="2335.94"/>
    <x v="128"/>
    <d v="2023-03-15T00:00:00"/>
  </r>
  <r>
    <x v="1"/>
    <x v="1"/>
    <x v="99"/>
    <n v="106.87"/>
    <x v="128"/>
    <d v="2023-03-15T00:00:00"/>
  </r>
  <r>
    <x v="1"/>
    <x v="1"/>
    <x v="117"/>
    <n v="728"/>
    <x v="148"/>
    <d v="2023-03-09T00:00:00"/>
  </r>
  <r>
    <x v="1"/>
    <x v="1"/>
    <x v="102"/>
    <n v="49.92"/>
    <x v="194"/>
    <d v="2023-02-22T00:00:00"/>
  </r>
  <r>
    <x v="3"/>
    <x v="3"/>
    <x v="50"/>
    <n v="73.48"/>
    <x v="57"/>
    <d v="2023-03-15T00:00:00"/>
  </r>
  <r>
    <x v="3"/>
    <x v="3"/>
    <x v="84"/>
    <n v="132"/>
    <x v="108"/>
    <d v="2023-03-16T00:00:00"/>
  </r>
  <r>
    <x v="3"/>
    <x v="3"/>
    <x v="148"/>
    <n v="319"/>
    <x v="197"/>
    <d v="2023-02-21T00:00:00"/>
  </r>
  <r>
    <x v="3"/>
    <x v="3"/>
    <x v="67"/>
    <n v="72.599999999999994"/>
    <x v="79"/>
    <d v="2023-03-13T00:00:00"/>
  </r>
  <r>
    <x v="3"/>
    <x v="3"/>
    <x v="35"/>
    <n v="8889.5400000000009"/>
    <x v="178"/>
    <d v="2023-02-21T00:00:00"/>
  </r>
  <r>
    <x v="3"/>
    <x v="3"/>
    <x v="149"/>
    <n v="0.77"/>
    <x v="198"/>
    <d v="2023-03-10T00:00:00"/>
  </r>
  <r>
    <x v="3"/>
    <x v="3"/>
    <x v="150"/>
    <n v="161.21"/>
    <x v="199"/>
    <d v="2023-03-10T00:00:00"/>
  </r>
  <r>
    <x v="3"/>
    <x v="3"/>
    <x v="151"/>
    <n v="47.3"/>
    <x v="200"/>
    <d v="2023-03-15T00:00:00"/>
  </r>
  <r>
    <x v="1"/>
    <x v="1"/>
    <x v="152"/>
    <n v="675.88"/>
    <x v="201"/>
    <d v="2023-03-15T00:00:00"/>
  </r>
  <r>
    <x v="1"/>
    <x v="1"/>
    <x v="152"/>
    <n v="1432.28"/>
    <x v="201"/>
    <d v="2023-03-15T00:00:00"/>
  </r>
  <r>
    <x v="1"/>
    <x v="1"/>
    <x v="152"/>
    <n v="1351.76"/>
    <x v="201"/>
    <d v="2023-03-15T00:00:00"/>
  </r>
  <r>
    <x v="3"/>
    <x v="3"/>
    <x v="153"/>
    <n v="697.95"/>
    <x v="202"/>
    <d v="2023-03-02T00:00:00"/>
  </r>
  <r>
    <x v="1"/>
    <x v="1"/>
    <x v="99"/>
    <n v="48.8"/>
    <x v="128"/>
    <d v="2023-03-15T00:00:00"/>
  </r>
  <r>
    <x v="3"/>
    <x v="3"/>
    <x v="50"/>
    <n v="3758.7"/>
    <x v="57"/>
    <d v="2023-03-15T00:00:00"/>
  </r>
  <r>
    <x v="3"/>
    <x v="3"/>
    <x v="125"/>
    <n v="2151.6"/>
    <x v="158"/>
    <d v="2023-03-10T00:00:00"/>
  </r>
  <r>
    <x v="1"/>
    <x v="1"/>
    <x v="1"/>
    <n v="624"/>
    <x v="80"/>
    <d v="2023-03-10T00:00:00"/>
  </r>
  <r>
    <x v="1"/>
    <x v="1"/>
    <x v="1"/>
    <n v="728"/>
    <x v="80"/>
    <d v="2023-03-10T00:00:00"/>
  </r>
  <r>
    <x v="3"/>
    <x v="3"/>
    <x v="38"/>
    <n v="6336"/>
    <x v="141"/>
    <d v="2023-03-13T00:00:00"/>
  </r>
  <r>
    <x v="1"/>
    <x v="1"/>
    <x v="65"/>
    <n v="592.79999999999995"/>
    <x v="77"/>
    <d v="2023-03-09T00:00:00"/>
  </r>
  <r>
    <x v="3"/>
    <x v="3"/>
    <x v="64"/>
    <n v="103.31"/>
    <x v="76"/>
    <d v="2023-03-14T00:00:00"/>
  </r>
  <r>
    <x v="1"/>
    <x v="1"/>
    <x v="65"/>
    <n v="987.43"/>
    <x v="77"/>
    <d v="2023-03-09T00:00:00"/>
  </r>
  <r>
    <x v="1"/>
    <x v="1"/>
    <x v="102"/>
    <n v="474.57"/>
    <x v="194"/>
    <d v="2023-02-22T00:00:00"/>
  </r>
  <r>
    <x v="15"/>
    <x v="15"/>
    <x v="102"/>
    <n v="0.02"/>
    <x v="194"/>
    <d v="2023-02-22T00:00:00"/>
  </r>
  <r>
    <x v="3"/>
    <x v="3"/>
    <x v="125"/>
    <n v="10.78"/>
    <x v="158"/>
    <d v="2023-03-10T00:00:00"/>
  </r>
  <r>
    <x v="10"/>
    <x v="10"/>
    <x v="84"/>
    <n v="264"/>
    <x v="108"/>
    <d v="2023-03-16T00:00:00"/>
  </r>
  <r>
    <x v="1"/>
    <x v="1"/>
    <x v="102"/>
    <n v="12.48"/>
    <x v="132"/>
    <d v="2023-03-06T00:00:00"/>
  </r>
  <r>
    <x v="10"/>
    <x v="10"/>
    <x v="84"/>
    <n v="46.27"/>
    <x v="108"/>
    <d v="2023-03-16T00:00:00"/>
  </r>
  <r>
    <x v="3"/>
    <x v="3"/>
    <x v="25"/>
    <n v="1448.7"/>
    <x v="203"/>
    <d v="2023-03-07T00:00:00"/>
  </r>
  <r>
    <x v="1"/>
    <x v="1"/>
    <x v="65"/>
    <n v="1903.2"/>
    <x v="77"/>
    <d v="2023-03-09T00:00:00"/>
  </r>
  <r>
    <x v="3"/>
    <x v="3"/>
    <x v="125"/>
    <n v="1808.4"/>
    <x v="158"/>
    <d v="2023-03-10T00:00:00"/>
  </r>
  <r>
    <x v="3"/>
    <x v="3"/>
    <x v="142"/>
    <n v="154.55000000000001"/>
    <x v="204"/>
    <d v="2023-03-21T00:00:00"/>
  </r>
  <r>
    <x v="3"/>
    <x v="3"/>
    <x v="67"/>
    <n v="8176.74"/>
    <x v="79"/>
    <d v="2023-03-13T00:00:00"/>
  </r>
  <r>
    <x v="3"/>
    <x v="3"/>
    <x v="67"/>
    <n v="213.84"/>
    <x v="79"/>
    <d v="2023-03-13T00:00:00"/>
  </r>
  <r>
    <x v="3"/>
    <x v="3"/>
    <x v="154"/>
    <n v="1017.5"/>
    <x v="205"/>
    <d v="2023-02-23T00:00:00"/>
  </r>
  <r>
    <x v="3"/>
    <x v="3"/>
    <x v="38"/>
    <n v="27211.84"/>
    <x v="141"/>
    <d v="2023-03-13T00:00:00"/>
  </r>
  <r>
    <x v="1"/>
    <x v="1"/>
    <x v="102"/>
    <n v="122.49"/>
    <x v="194"/>
    <d v="2023-02-22T00:00:00"/>
  </r>
  <r>
    <x v="1"/>
    <x v="1"/>
    <x v="73"/>
    <n v="1024.8"/>
    <x v="90"/>
    <d v="2023-03-17T00:00:00"/>
  </r>
  <r>
    <x v="3"/>
    <x v="3"/>
    <x v="38"/>
    <n v="134.19999999999999"/>
    <x v="141"/>
    <d v="2023-03-13T00:00:00"/>
  </r>
  <r>
    <x v="3"/>
    <x v="3"/>
    <x v="84"/>
    <n v="1551.36"/>
    <x v="108"/>
    <d v="2023-03-16T00:00:00"/>
  </r>
  <r>
    <x v="3"/>
    <x v="3"/>
    <x v="66"/>
    <n v="9163.9699999999993"/>
    <x v="206"/>
    <d v="2023-02-16T00:00:00"/>
  </r>
  <r>
    <x v="3"/>
    <x v="3"/>
    <x v="125"/>
    <n v="632.78"/>
    <x v="158"/>
    <d v="2023-03-10T00:00:00"/>
  </r>
  <r>
    <x v="3"/>
    <x v="3"/>
    <x v="38"/>
    <n v="390.6"/>
    <x v="141"/>
    <d v="2023-03-13T00:00:00"/>
  </r>
  <r>
    <x v="3"/>
    <x v="3"/>
    <x v="155"/>
    <n v="3.63"/>
    <x v="207"/>
    <d v="2023-03-03T00:00:00"/>
  </r>
  <r>
    <x v="1"/>
    <x v="1"/>
    <x v="156"/>
    <n v="2496"/>
    <x v="208"/>
    <d v="2023-03-13T00:00:00"/>
  </r>
  <r>
    <x v="1"/>
    <x v="1"/>
    <x v="65"/>
    <n v="1976"/>
    <x v="77"/>
    <d v="2023-03-09T00:00:00"/>
  </r>
  <r>
    <x v="3"/>
    <x v="3"/>
    <x v="22"/>
    <n v="3387.43"/>
    <x v="81"/>
    <d v="2023-03-14T00:00:00"/>
  </r>
  <r>
    <x v="3"/>
    <x v="3"/>
    <x v="106"/>
    <n v="95.03"/>
    <x v="136"/>
    <d v="2023-03-10T00:00:00"/>
  </r>
  <r>
    <x v="1"/>
    <x v="1"/>
    <x v="65"/>
    <n v="332.8"/>
    <x v="77"/>
    <d v="2023-03-09T00:00:00"/>
  </r>
  <r>
    <x v="3"/>
    <x v="3"/>
    <x v="128"/>
    <n v="342.06"/>
    <x v="161"/>
    <d v="2023-02-21T00:00:00"/>
  </r>
  <r>
    <x v="1"/>
    <x v="1"/>
    <x v="86"/>
    <n v="823.68"/>
    <x v="110"/>
    <d v="2023-03-07T00:00:00"/>
  </r>
  <r>
    <x v="3"/>
    <x v="3"/>
    <x v="128"/>
    <n v="1831.44"/>
    <x v="161"/>
    <d v="2023-02-21T00:00:00"/>
  </r>
  <r>
    <x v="3"/>
    <x v="3"/>
    <x v="128"/>
    <n v="1636.44"/>
    <x v="161"/>
    <d v="2023-02-21T00:00:00"/>
  </r>
  <r>
    <x v="1"/>
    <x v="1"/>
    <x v="65"/>
    <n v="1909.49"/>
    <x v="77"/>
    <d v="2023-03-09T00:00:00"/>
  </r>
  <r>
    <x v="3"/>
    <x v="3"/>
    <x v="128"/>
    <n v="1088.3599999999999"/>
    <x v="161"/>
    <d v="2023-02-21T00:00:00"/>
  </r>
  <r>
    <x v="3"/>
    <x v="3"/>
    <x v="128"/>
    <n v="921.23"/>
    <x v="161"/>
    <d v="2023-02-21T00:00:00"/>
  </r>
  <r>
    <x v="1"/>
    <x v="1"/>
    <x v="102"/>
    <n v="117.19"/>
    <x v="194"/>
    <d v="2023-02-22T00:00:00"/>
  </r>
  <r>
    <x v="3"/>
    <x v="3"/>
    <x v="128"/>
    <n v="1862.54"/>
    <x v="161"/>
    <d v="2023-02-21T00:00:00"/>
  </r>
  <r>
    <x v="1"/>
    <x v="1"/>
    <x v="121"/>
    <n v="9266.4"/>
    <x v="153"/>
    <d v="2023-03-14T00:00:00"/>
  </r>
  <r>
    <x v="3"/>
    <x v="3"/>
    <x v="128"/>
    <n v="653.02"/>
    <x v="161"/>
    <d v="2023-02-21T00:00:00"/>
  </r>
  <r>
    <x v="1"/>
    <x v="1"/>
    <x v="65"/>
    <n v="922.06"/>
    <x v="77"/>
    <d v="2023-03-09T00:00:00"/>
  </r>
  <r>
    <x v="3"/>
    <x v="3"/>
    <x v="128"/>
    <n v="494.31"/>
    <x v="161"/>
    <d v="2023-02-21T00:00:00"/>
  </r>
  <r>
    <x v="3"/>
    <x v="3"/>
    <x v="128"/>
    <n v="839.59"/>
    <x v="161"/>
    <d v="2023-02-21T00:00:00"/>
  </r>
  <r>
    <x v="3"/>
    <x v="3"/>
    <x v="128"/>
    <n v="621.91999999999996"/>
    <x v="161"/>
    <d v="2023-02-21T00:00:00"/>
  </r>
  <r>
    <x v="3"/>
    <x v="3"/>
    <x v="128"/>
    <n v="1399.32"/>
    <x v="161"/>
    <d v="2023-02-21T00:00:00"/>
  </r>
  <r>
    <x v="3"/>
    <x v="3"/>
    <x v="128"/>
    <n v="1554.8"/>
    <x v="161"/>
    <d v="2023-02-21T00:00:00"/>
  </r>
  <r>
    <x v="1"/>
    <x v="1"/>
    <x v="65"/>
    <n v="922.06"/>
    <x v="77"/>
    <d v="2023-03-09T00:00:00"/>
  </r>
  <r>
    <x v="3"/>
    <x v="3"/>
    <x v="128"/>
    <n v="621.91999999999996"/>
    <x v="161"/>
    <d v="2023-02-21T00:00:00"/>
  </r>
  <r>
    <x v="3"/>
    <x v="3"/>
    <x v="25"/>
    <n v="16535.12"/>
    <x v="203"/>
    <d v="2023-03-07T00:00:00"/>
  </r>
  <r>
    <x v="10"/>
    <x v="10"/>
    <x v="38"/>
    <n v="539"/>
    <x v="141"/>
    <d v="2023-03-13T00:00:00"/>
  </r>
  <r>
    <x v="3"/>
    <x v="3"/>
    <x v="157"/>
    <n v="221.76"/>
    <x v="209"/>
    <d v="2023-02-21T00:00:00"/>
  </r>
  <r>
    <x v="1"/>
    <x v="1"/>
    <x v="156"/>
    <n v="536.64"/>
    <x v="208"/>
    <d v="2023-03-13T00:00:00"/>
  </r>
  <r>
    <x v="3"/>
    <x v="3"/>
    <x v="157"/>
    <n v="85.47"/>
    <x v="209"/>
    <d v="2023-02-21T00:00:00"/>
  </r>
  <r>
    <x v="3"/>
    <x v="3"/>
    <x v="157"/>
    <n v="133.44999999999999"/>
    <x v="209"/>
    <d v="2023-02-21T00:00:00"/>
  </r>
  <r>
    <x v="1"/>
    <x v="1"/>
    <x v="117"/>
    <n v="7072"/>
    <x v="148"/>
    <d v="2023-03-09T00:00:00"/>
  </r>
  <r>
    <x v="1"/>
    <x v="1"/>
    <x v="117"/>
    <n v="2080"/>
    <x v="148"/>
    <d v="2023-03-09T00:00:00"/>
  </r>
  <r>
    <x v="3"/>
    <x v="3"/>
    <x v="149"/>
    <n v="542.04"/>
    <x v="198"/>
    <d v="2023-03-10T00:00:00"/>
  </r>
  <r>
    <x v="1"/>
    <x v="1"/>
    <x v="102"/>
    <n v="18.55"/>
    <x v="194"/>
    <d v="2023-02-22T00:00:00"/>
  </r>
  <r>
    <x v="3"/>
    <x v="3"/>
    <x v="158"/>
    <n v="24.9"/>
    <x v="210"/>
    <d v="2023-03-03T00:00:00"/>
  </r>
  <r>
    <x v="1"/>
    <x v="1"/>
    <x v="1"/>
    <n v="728"/>
    <x v="80"/>
    <d v="2023-03-10T00:00:00"/>
  </r>
  <r>
    <x v="1"/>
    <x v="1"/>
    <x v="65"/>
    <n v="922.13"/>
    <x v="187"/>
    <d v="2023-03-02T00:00:00"/>
  </r>
  <r>
    <x v="3"/>
    <x v="3"/>
    <x v="143"/>
    <n v="236.45"/>
    <x v="191"/>
    <d v="2023-03-07T00:00:00"/>
  </r>
  <r>
    <x v="7"/>
    <x v="7"/>
    <x v="159"/>
    <n v="69277.02"/>
    <x v="211"/>
    <d v="2023-03-10T00:00:00"/>
  </r>
  <r>
    <x v="24"/>
    <x v="24"/>
    <x v="160"/>
    <n v="42721.919999999998"/>
    <x v="212"/>
    <d v="2023-03-13T00:00:00"/>
  </r>
  <r>
    <x v="1"/>
    <x v="1"/>
    <x v="102"/>
    <n v="106.1"/>
    <x v="194"/>
    <d v="2023-02-22T00:00:00"/>
  </r>
  <r>
    <x v="15"/>
    <x v="15"/>
    <x v="102"/>
    <n v="0.02"/>
    <x v="194"/>
    <d v="2023-02-22T00:00:00"/>
  </r>
  <r>
    <x v="3"/>
    <x v="3"/>
    <x v="51"/>
    <n v="0.01"/>
    <x v="168"/>
    <d v="2023-02-21T00:00:00"/>
  </r>
  <r>
    <x v="23"/>
    <x v="23"/>
    <x v="82"/>
    <n v="1830"/>
    <x v="106"/>
    <d v="2023-03-06T00:00:00"/>
  </r>
  <r>
    <x v="20"/>
    <x v="20"/>
    <x v="82"/>
    <n v="2135"/>
    <x v="106"/>
    <d v="2023-03-06T00:00:00"/>
  </r>
  <r>
    <x v="1"/>
    <x v="1"/>
    <x v="65"/>
    <n v="70.150000000000006"/>
    <x v="187"/>
    <d v="2023-03-02T00:00:00"/>
  </r>
  <r>
    <x v="3"/>
    <x v="3"/>
    <x v="161"/>
    <n v="18579"/>
    <x v="213"/>
    <d v="2023-03-01T00:00:00"/>
  </r>
  <r>
    <x v="23"/>
    <x v="23"/>
    <x v="112"/>
    <n v="36.6"/>
    <x v="143"/>
    <d v="2023-03-02T00:00:00"/>
  </r>
  <r>
    <x v="23"/>
    <x v="23"/>
    <x v="112"/>
    <n v="559.94000000000005"/>
    <x v="143"/>
    <d v="2023-03-02T00:00:00"/>
  </r>
  <r>
    <x v="1"/>
    <x v="1"/>
    <x v="83"/>
    <n v="192.76"/>
    <x v="107"/>
    <d v="2023-03-14T00:00:00"/>
  </r>
  <r>
    <x v="1"/>
    <x v="1"/>
    <x v="114"/>
    <n v="98.19"/>
    <x v="145"/>
    <d v="2023-03-02T00:00:00"/>
  </r>
  <r>
    <x v="1"/>
    <x v="1"/>
    <x v="116"/>
    <n v="1675.34"/>
    <x v="147"/>
    <d v="2023-03-20T00:00:00"/>
  </r>
  <r>
    <x v="1"/>
    <x v="1"/>
    <x v="116"/>
    <n v="1011.84"/>
    <x v="147"/>
    <d v="2023-03-20T00:00:00"/>
  </r>
  <r>
    <x v="1"/>
    <x v="1"/>
    <x v="65"/>
    <n v="70.150000000000006"/>
    <x v="187"/>
    <d v="2023-03-02T00:00:00"/>
  </r>
  <r>
    <x v="1"/>
    <x v="1"/>
    <x v="93"/>
    <n v="56.16"/>
    <x v="122"/>
    <d v="2023-03-01T00:00:00"/>
  </r>
  <r>
    <x v="3"/>
    <x v="3"/>
    <x v="93"/>
    <n v="16.64"/>
    <x v="122"/>
    <d v="2023-03-01T00:00:00"/>
  </r>
  <r>
    <x v="1"/>
    <x v="1"/>
    <x v="116"/>
    <n v="290.14"/>
    <x v="147"/>
    <d v="2023-03-20T00:00:00"/>
  </r>
  <r>
    <x v="3"/>
    <x v="3"/>
    <x v="51"/>
    <n v="6050"/>
    <x v="168"/>
    <d v="2023-02-21T00:00:00"/>
  </r>
  <r>
    <x v="3"/>
    <x v="3"/>
    <x v="62"/>
    <n v="392.7"/>
    <x v="117"/>
    <d v="2023-03-01T00:00:00"/>
  </r>
  <r>
    <x v="1"/>
    <x v="1"/>
    <x v="162"/>
    <n v="878.4"/>
    <x v="214"/>
    <d v="2023-03-09T00:00:00"/>
  </r>
  <r>
    <x v="1"/>
    <x v="1"/>
    <x v="163"/>
    <n v="1780.19"/>
    <x v="215"/>
    <d v="2023-03-16T00:00:00"/>
  </r>
  <r>
    <x v="3"/>
    <x v="3"/>
    <x v="154"/>
    <n v="1221"/>
    <x v="205"/>
    <d v="2023-02-23T00:00:00"/>
  </r>
  <r>
    <x v="1"/>
    <x v="1"/>
    <x v="2"/>
    <n v="292.8"/>
    <x v="152"/>
    <d v="2023-03-06T00:00:00"/>
  </r>
  <r>
    <x v="1"/>
    <x v="1"/>
    <x v="2"/>
    <n v="4914.16"/>
    <x v="152"/>
    <d v="2023-03-06T00:00:00"/>
  </r>
  <r>
    <x v="1"/>
    <x v="1"/>
    <x v="65"/>
    <n v="70.150000000000006"/>
    <x v="187"/>
    <d v="2023-03-02T00:00:00"/>
  </r>
  <r>
    <x v="1"/>
    <x v="1"/>
    <x v="164"/>
    <n v="689.16"/>
    <x v="216"/>
    <d v="2023-03-03T00:00:00"/>
  </r>
  <r>
    <x v="3"/>
    <x v="3"/>
    <x v="151"/>
    <n v="163.46"/>
    <x v="200"/>
    <d v="2023-03-15T00:00:00"/>
  </r>
  <r>
    <x v="1"/>
    <x v="1"/>
    <x v="65"/>
    <n v="140.30000000000001"/>
    <x v="187"/>
    <d v="2023-03-02T00:00:00"/>
  </r>
  <r>
    <x v="3"/>
    <x v="3"/>
    <x v="50"/>
    <n v="1089"/>
    <x v="57"/>
    <d v="2023-03-15T00:00:00"/>
  </r>
  <r>
    <x v="1"/>
    <x v="1"/>
    <x v="120"/>
    <n v="62.22"/>
    <x v="151"/>
    <d v="2023-03-15T00:00:00"/>
  </r>
  <r>
    <x v="1"/>
    <x v="1"/>
    <x v="165"/>
    <n v="603.9"/>
    <x v="217"/>
    <d v="2023-03-03T00:00:00"/>
  </r>
  <r>
    <x v="1"/>
    <x v="1"/>
    <x v="116"/>
    <n v="6441.06"/>
    <x v="218"/>
    <d v="2023-02-20T00:00:00"/>
  </r>
  <r>
    <x v="1"/>
    <x v="1"/>
    <x v="165"/>
    <n v="1092"/>
    <x v="217"/>
    <d v="2023-03-03T00:00:00"/>
  </r>
  <r>
    <x v="1"/>
    <x v="1"/>
    <x v="20"/>
    <n v="4867.8"/>
    <x v="219"/>
    <d v="2023-02-14T00:00:00"/>
  </r>
  <r>
    <x v="15"/>
    <x v="15"/>
    <x v="85"/>
    <n v="56762.43"/>
    <x v="220"/>
    <d v="2023-02-22T00:00:00"/>
  </r>
  <r>
    <x v="15"/>
    <x v="15"/>
    <x v="85"/>
    <n v="75683.240000000005"/>
    <x v="220"/>
    <d v="2023-02-22T00:00:00"/>
  </r>
  <r>
    <x v="1"/>
    <x v="1"/>
    <x v="86"/>
    <n v="767.52"/>
    <x v="110"/>
    <d v="2023-03-07T00:00:00"/>
  </r>
  <r>
    <x v="1"/>
    <x v="1"/>
    <x v="166"/>
    <n v="6580.08"/>
    <x v="221"/>
    <d v="2023-03-03T00:00:00"/>
  </r>
  <r>
    <x v="1"/>
    <x v="1"/>
    <x v="167"/>
    <n v="3500"/>
    <x v="222"/>
    <d v="2023-02-17T00:00:00"/>
  </r>
  <r>
    <x v="1"/>
    <x v="1"/>
    <x v="3"/>
    <n v="6039"/>
    <x v="223"/>
    <d v="2023-02-20T00:00:00"/>
  </r>
  <r>
    <x v="1"/>
    <x v="1"/>
    <x v="168"/>
    <n v="261.74"/>
    <x v="224"/>
    <d v="2023-02-14T00:00:00"/>
  </r>
  <r>
    <x v="1"/>
    <x v="1"/>
    <x v="168"/>
    <n v="675.9"/>
    <x v="224"/>
    <d v="2023-02-14T00:00:00"/>
  </r>
  <r>
    <x v="1"/>
    <x v="1"/>
    <x v="168"/>
    <n v="675.9"/>
    <x v="224"/>
    <d v="2023-02-14T00:00:00"/>
  </r>
  <r>
    <x v="1"/>
    <x v="1"/>
    <x v="168"/>
    <n v="58.58"/>
    <x v="224"/>
    <d v="2023-02-14T00:00:00"/>
  </r>
  <r>
    <x v="1"/>
    <x v="1"/>
    <x v="168"/>
    <n v="261.74"/>
    <x v="224"/>
    <d v="2023-02-14T00:00:00"/>
  </r>
  <r>
    <x v="1"/>
    <x v="1"/>
    <x v="168"/>
    <n v="117.74"/>
    <x v="224"/>
    <d v="2023-02-14T00:00:00"/>
  </r>
  <r>
    <x v="1"/>
    <x v="1"/>
    <x v="168"/>
    <n v="276.98"/>
    <x v="224"/>
    <d v="2023-02-14T00:00:00"/>
  </r>
  <r>
    <x v="1"/>
    <x v="1"/>
    <x v="168"/>
    <n v="675.9"/>
    <x v="224"/>
    <d v="2023-02-14T00:00:00"/>
  </r>
  <r>
    <x v="1"/>
    <x v="1"/>
    <x v="168"/>
    <n v="348.98"/>
    <x v="224"/>
    <d v="2023-02-14T00:00:00"/>
  </r>
  <r>
    <x v="1"/>
    <x v="1"/>
    <x v="168"/>
    <n v="436.23"/>
    <x v="224"/>
    <d v="2023-02-14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02"/>
    <n v="12.48"/>
    <x v="132"/>
    <d v="2023-03-06T00:00:00"/>
  </r>
  <r>
    <x v="25"/>
    <x v="25"/>
    <x v="160"/>
    <n v="3785.45"/>
    <x v="225"/>
    <d v="2023-02-23T00:00:00"/>
  </r>
  <r>
    <x v="1"/>
    <x v="1"/>
    <x v="160"/>
    <n v="6520.07"/>
    <x v="225"/>
    <d v="2023-02-23T00:00:00"/>
  </r>
  <r>
    <x v="1"/>
    <x v="1"/>
    <x v="128"/>
    <n v="2704"/>
    <x v="161"/>
    <d v="2023-02-21T00:00:00"/>
  </r>
  <r>
    <x v="1"/>
    <x v="1"/>
    <x v="5"/>
    <n v="195.2"/>
    <x v="96"/>
    <d v="2023-03-07T00:00:00"/>
  </r>
  <r>
    <x v="3"/>
    <x v="3"/>
    <x v="70"/>
    <n v="27.5"/>
    <x v="226"/>
    <d v="2023-02-13T00:00:00"/>
  </r>
  <r>
    <x v="1"/>
    <x v="1"/>
    <x v="102"/>
    <n v="12.48"/>
    <x v="132"/>
    <d v="2023-03-06T00:00:00"/>
  </r>
  <r>
    <x v="3"/>
    <x v="3"/>
    <x v="70"/>
    <n v="567.04999999999995"/>
    <x v="226"/>
    <d v="2023-02-13T00:00:00"/>
  </r>
  <r>
    <x v="3"/>
    <x v="3"/>
    <x v="70"/>
    <n v="1727"/>
    <x v="226"/>
    <d v="2023-02-13T00:00:00"/>
  </r>
  <r>
    <x v="3"/>
    <x v="3"/>
    <x v="70"/>
    <n v="1045"/>
    <x v="226"/>
    <d v="2023-02-13T00:00:00"/>
  </r>
  <r>
    <x v="1"/>
    <x v="1"/>
    <x v="102"/>
    <n v="12.48"/>
    <x v="132"/>
    <d v="2023-03-06T00:00:00"/>
  </r>
  <r>
    <x v="1"/>
    <x v="1"/>
    <x v="93"/>
    <n v="37.44"/>
    <x v="122"/>
    <d v="2023-03-01T00:00:00"/>
  </r>
  <r>
    <x v="3"/>
    <x v="3"/>
    <x v="93"/>
    <n v="373.88"/>
    <x v="122"/>
    <d v="2023-03-01T00:00:00"/>
  </r>
  <r>
    <x v="1"/>
    <x v="1"/>
    <x v="102"/>
    <n v="12.48"/>
    <x v="132"/>
    <d v="2023-03-06T00:00:00"/>
  </r>
  <r>
    <x v="1"/>
    <x v="1"/>
    <x v="102"/>
    <n v="12.48"/>
    <x v="132"/>
    <d v="2023-03-06T00:00:00"/>
  </r>
  <r>
    <x v="1"/>
    <x v="1"/>
    <x v="165"/>
    <n v="362.95"/>
    <x v="217"/>
    <d v="2023-03-03T00:00:00"/>
  </r>
  <r>
    <x v="3"/>
    <x v="3"/>
    <x v="169"/>
    <n v="7840.8"/>
    <x v="227"/>
    <d v="2023-03-16T00:00:00"/>
  </r>
  <r>
    <x v="1"/>
    <x v="1"/>
    <x v="102"/>
    <n v="24.96"/>
    <x v="132"/>
    <d v="2023-03-06T00:00:00"/>
  </r>
  <r>
    <x v="3"/>
    <x v="3"/>
    <x v="93"/>
    <n v="37.75"/>
    <x v="122"/>
    <d v="2023-03-01T00:00:00"/>
  </r>
  <r>
    <x v="1"/>
    <x v="1"/>
    <x v="128"/>
    <n v="364"/>
    <x v="161"/>
    <d v="2023-02-21T00:00:00"/>
  </r>
  <r>
    <x v="1"/>
    <x v="1"/>
    <x v="128"/>
    <n v="2096.64"/>
    <x v="161"/>
    <d v="2023-02-21T00:00:00"/>
  </r>
  <r>
    <x v="1"/>
    <x v="1"/>
    <x v="114"/>
    <n v="5934.47"/>
    <x v="145"/>
    <d v="2023-03-02T00:00:00"/>
  </r>
  <r>
    <x v="1"/>
    <x v="1"/>
    <x v="114"/>
    <n v="335.6"/>
    <x v="145"/>
    <d v="2023-03-02T00:00:00"/>
  </r>
  <r>
    <x v="1"/>
    <x v="1"/>
    <x v="114"/>
    <n v="3956.31"/>
    <x v="145"/>
    <d v="2023-03-02T00:00:00"/>
  </r>
  <r>
    <x v="1"/>
    <x v="1"/>
    <x v="170"/>
    <n v="1951.39"/>
    <x v="228"/>
    <d v="2023-02-14T00:00:00"/>
  </r>
  <r>
    <x v="1"/>
    <x v="1"/>
    <x v="171"/>
    <n v="628.67999999999995"/>
    <x v="229"/>
    <d v="2023-02-16T00:00:00"/>
  </r>
  <r>
    <x v="3"/>
    <x v="3"/>
    <x v="58"/>
    <n v="6002.45"/>
    <x v="66"/>
    <d v="2023-03-17T00:00:00"/>
  </r>
  <r>
    <x v="3"/>
    <x v="3"/>
    <x v="93"/>
    <n v="1260.23"/>
    <x v="122"/>
    <d v="2023-03-01T00:00:00"/>
  </r>
  <r>
    <x v="1"/>
    <x v="1"/>
    <x v="114"/>
    <n v="1712.84"/>
    <x v="145"/>
    <d v="2023-03-02T00:00:00"/>
  </r>
  <r>
    <x v="1"/>
    <x v="1"/>
    <x v="172"/>
    <n v="352.58"/>
    <x v="230"/>
    <d v="2023-03-03T00:00:00"/>
  </r>
  <r>
    <x v="3"/>
    <x v="3"/>
    <x v="173"/>
    <n v="567.6"/>
    <x v="231"/>
    <d v="2023-03-23T00:00:00"/>
  </r>
  <r>
    <x v="1"/>
    <x v="1"/>
    <x v="20"/>
    <n v="951.6"/>
    <x v="91"/>
    <d v="2023-03-13T00:00:00"/>
  </r>
  <r>
    <x v="2"/>
    <x v="2"/>
    <x v="55"/>
    <n v="312.83999999999997"/>
    <x v="63"/>
    <d v="2023-03-14T00:00:00"/>
  </r>
  <r>
    <x v="15"/>
    <x v="15"/>
    <x v="174"/>
    <n v="1220"/>
    <x v="232"/>
    <d v="2023-03-17T00:00:00"/>
  </r>
  <r>
    <x v="20"/>
    <x v="20"/>
    <x v="160"/>
    <n v="3477"/>
    <x v="225"/>
    <d v="2023-02-23T00:00:00"/>
  </r>
  <r>
    <x v="24"/>
    <x v="24"/>
    <x v="175"/>
    <n v="33153.75"/>
    <x v="233"/>
    <d v="2023-03-08T00:00:00"/>
  </r>
  <r>
    <x v="5"/>
    <x v="5"/>
    <x v="54"/>
    <n v="2"/>
    <x v="234"/>
    <d v="2023-03-22T00:00:00"/>
  </r>
  <r>
    <x v="6"/>
    <x v="6"/>
    <x v="95"/>
    <n v="38947"/>
    <x v="124"/>
    <d v="2023-03-13T00:00:00"/>
  </r>
  <r>
    <x v="6"/>
    <x v="6"/>
    <x v="95"/>
    <n v="2"/>
    <x v="124"/>
    <d v="2023-03-13T00:00:00"/>
  </r>
  <r>
    <x v="3"/>
    <x v="3"/>
    <x v="93"/>
    <n v="1002.64"/>
    <x v="122"/>
    <d v="2023-03-01T00:00:00"/>
  </r>
  <r>
    <x v="1"/>
    <x v="1"/>
    <x v="102"/>
    <n v="12.48"/>
    <x v="132"/>
    <d v="2023-03-06T00:00:00"/>
  </r>
  <r>
    <x v="1"/>
    <x v="1"/>
    <x v="102"/>
    <n v="12.48"/>
    <x v="132"/>
    <d v="2023-03-06T00:00:00"/>
  </r>
  <r>
    <x v="1"/>
    <x v="1"/>
    <x v="102"/>
    <n v="24.96"/>
    <x v="132"/>
    <d v="2023-03-06T00:00:00"/>
  </r>
  <r>
    <x v="1"/>
    <x v="1"/>
    <x v="102"/>
    <n v="24.96"/>
    <x v="132"/>
    <d v="2023-03-06T00:00:00"/>
  </r>
  <r>
    <x v="1"/>
    <x v="1"/>
    <x v="102"/>
    <n v="320.47000000000003"/>
    <x v="194"/>
    <d v="2023-02-22T00:00:00"/>
  </r>
  <r>
    <x v="15"/>
    <x v="15"/>
    <x v="102"/>
    <n v="0.02"/>
    <x v="194"/>
    <d v="2023-02-22T00:00:00"/>
  </r>
  <r>
    <x v="2"/>
    <x v="2"/>
    <x v="55"/>
    <n v="145.72999999999999"/>
    <x v="63"/>
    <d v="2023-03-14T00:00:00"/>
  </r>
  <r>
    <x v="1"/>
    <x v="1"/>
    <x v="102"/>
    <n v="9.11"/>
    <x v="194"/>
    <d v="2023-02-22T00:00:00"/>
  </r>
  <r>
    <x v="1"/>
    <x v="1"/>
    <x v="102"/>
    <n v="187.22"/>
    <x v="194"/>
    <d v="2023-02-22T00:00:00"/>
  </r>
  <r>
    <x v="10"/>
    <x v="10"/>
    <x v="176"/>
    <n v="502.7"/>
    <x v="235"/>
    <d v="2023-03-21T00:00:00"/>
  </r>
  <r>
    <x v="3"/>
    <x v="3"/>
    <x v="35"/>
    <n v="1365.87"/>
    <x v="178"/>
    <d v="2023-02-21T00:00:00"/>
  </r>
  <r>
    <x v="1"/>
    <x v="1"/>
    <x v="135"/>
    <n v="598.04"/>
    <x v="182"/>
    <d v="2023-03-21T00:00:00"/>
  </r>
  <r>
    <x v="1"/>
    <x v="1"/>
    <x v="177"/>
    <n v="1427.4"/>
    <x v="236"/>
    <d v="2023-02-23T00:00:00"/>
  </r>
  <r>
    <x v="20"/>
    <x v="20"/>
    <x v="123"/>
    <n v="12651.9"/>
    <x v="237"/>
    <d v="2023-02-17T00:00:00"/>
  </r>
  <r>
    <x v="23"/>
    <x v="23"/>
    <x v="112"/>
    <n v="109.8"/>
    <x v="238"/>
    <d v="2023-02-07T00:00:00"/>
  </r>
  <r>
    <x v="23"/>
    <x v="23"/>
    <x v="112"/>
    <n v="1679.83"/>
    <x v="238"/>
    <d v="2023-02-07T00:00:00"/>
  </r>
  <r>
    <x v="20"/>
    <x v="20"/>
    <x v="123"/>
    <n v="12651.9"/>
    <x v="237"/>
    <d v="2023-02-17T00:00:00"/>
  </r>
  <r>
    <x v="3"/>
    <x v="3"/>
    <x v="51"/>
    <n v="223.5"/>
    <x v="168"/>
    <d v="2023-02-21T00:00:00"/>
  </r>
  <r>
    <x v="20"/>
    <x v="20"/>
    <x v="123"/>
    <n v="12651.9"/>
    <x v="237"/>
    <d v="2023-02-17T00:00:00"/>
  </r>
  <r>
    <x v="3"/>
    <x v="3"/>
    <x v="51"/>
    <n v="110.77"/>
    <x v="168"/>
    <d v="2023-02-21T00:00:00"/>
  </r>
  <r>
    <x v="3"/>
    <x v="3"/>
    <x v="51"/>
    <n v="126.2"/>
    <x v="168"/>
    <d v="2023-02-21T00:00:00"/>
  </r>
  <r>
    <x v="3"/>
    <x v="3"/>
    <x v="51"/>
    <n v="51.4"/>
    <x v="168"/>
    <d v="2023-02-21T00:00:00"/>
  </r>
  <r>
    <x v="23"/>
    <x v="23"/>
    <x v="166"/>
    <n v="146.52000000000001"/>
    <x v="221"/>
    <d v="2023-03-03T00:00:00"/>
  </r>
  <r>
    <x v="15"/>
    <x v="15"/>
    <x v="178"/>
    <n v="9460.4"/>
    <x v="239"/>
    <d v="2023-02-08T00:00:00"/>
  </r>
  <r>
    <x v="1"/>
    <x v="1"/>
    <x v="116"/>
    <n v="414.8"/>
    <x v="147"/>
    <d v="2023-03-20T00:00:00"/>
  </r>
  <r>
    <x v="1"/>
    <x v="1"/>
    <x v="102"/>
    <n v="163.07"/>
    <x v="194"/>
    <d v="2023-02-22T00:00:00"/>
  </r>
  <r>
    <x v="15"/>
    <x v="15"/>
    <x v="102"/>
    <n v="0.02"/>
    <x v="194"/>
    <d v="2023-02-22T00:00:00"/>
  </r>
  <r>
    <x v="1"/>
    <x v="1"/>
    <x v="102"/>
    <n v="118.67"/>
    <x v="194"/>
    <d v="2023-02-22T00:00:00"/>
  </r>
  <r>
    <x v="15"/>
    <x v="15"/>
    <x v="102"/>
    <n v="0.03"/>
    <x v="194"/>
    <d v="2023-02-22T00:00:00"/>
  </r>
  <r>
    <x v="3"/>
    <x v="3"/>
    <x v="93"/>
    <n v="1317.14"/>
    <x v="122"/>
    <d v="2023-03-01T00:00:00"/>
  </r>
  <r>
    <x v="3"/>
    <x v="3"/>
    <x v="93"/>
    <n v="646.21"/>
    <x v="122"/>
    <d v="2023-03-01T00:00:00"/>
  </r>
  <r>
    <x v="1"/>
    <x v="1"/>
    <x v="102"/>
    <n v="101.55"/>
    <x v="194"/>
    <d v="2023-02-22T00:00:00"/>
  </r>
  <r>
    <x v="15"/>
    <x v="15"/>
    <x v="102"/>
    <n v="0.02"/>
    <x v="194"/>
    <d v="2023-02-22T00:00:00"/>
  </r>
  <r>
    <x v="1"/>
    <x v="1"/>
    <x v="102"/>
    <n v="12.15"/>
    <x v="194"/>
    <d v="2023-02-22T00:00:00"/>
  </r>
  <r>
    <x v="1"/>
    <x v="1"/>
    <x v="102"/>
    <n v="106.08"/>
    <x v="194"/>
    <d v="2023-02-22T00:00:00"/>
  </r>
  <r>
    <x v="15"/>
    <x v="15"/>
    <x v="102"/>
    <n v="0.02"/>
    <x v="194"/>
    <d v="2023-02-22T00:00:00"/>
  </r>
  <r>
    <x v="1"/>
    <x v="1"/>
    <x v="102"/>
    <n v="0.12"/>
    <x v="194"/>
    <d v="2023-02-22T00:00:00"/>
  </r>
  <r>
    <x v="15"/>
    <x v="15"/>
    <x v="179"/>
    <n v="31995.72"/>
    <x v="240"/>
    <d v="2023-03-09T00:00:00"/>
  </r>
  <r>
    <x v="1"/>
    <x v="1"/>
    <x v="102"/>
    <n v="48.07"/>
    <x v="194"/>
    <d v="2023-02-22T00:00:00"/>
  </r>
  <r>
    <x v="15"/>
    <x v="15"/>
    <x v="102"/>
    <n v="0.01"/>
    <x v="194"/>
    <d v="2023-02-22T00:00:00"/>
  </r>
  <r>
    <x v="1"/>
    <x v="1"/>
    <x v="102"/>
    <n v="6.97"/>
    <x v="194"/>
    <d v="2023-02-22T00:00:00"/>
  </r>
  <r>
    <x v="1"/>
    <x v="1"/>
    <x v="102"/>
    <n v="18.55"/>
    <x v="194"/>
    <d v="2023-02-22T00:00:00"/>
  </r>
  <r>
    <x v="1"/>
    <x v="1"/>
    <x v="102"/>
    <n v="49.92"/>
    <x v="194"/>
    <d v="2023-02-22T00:00:00"/>
  </r>
  <r>
    <x v="1"/>
    <x v="1"/>
    <x v="102"/>
    <n v="301.02"/>
    <x v="194"/>
    <d v="2023-02-22T00:00:00"/>
  </r>
  <r>
    <x v="15"/>
    <x v="15"/>
    <x v="102"/>
    <n v="0.02"/>
    <x v="194"/>
    <d v="2023-02-22T00:00:00"/>
  </r>
  <r>
    <x v="15"/>
    <x v="15"/>
    <x v="178"/>
    <n v="9460.4"/>
    <x v="239"/>
    <d v="2023-02-08T00:00:00"/>
  </r>
  <r>
    <x v="23"/>
    <x v="23"/>
    <x v="112"/>
    <n v="73.2"/>
    <x v="238"/>
    <d v="2023-02-07T00:00:00"/>
  </r>
  <r>
    <x v="23"/>
    <x v="23"/>
    <x v="112"/>
    <n v="1119.8900000000001"/>
    <x v="238"/>
    <d v="2023-02-07T00:00:00"/>
  </r>
  <r>
    <x v="1"/>
    <x v="1"/>
    <x v="2"/>
    <n v="-342.33"/>
    <x v="241"/>
    <d v="2023-02-13T00:00:00"/>
  </r>
  <r>
    <x v="1"/>
    <x v="1"/>
    <x v="102"/>
    <n v="474.57"/>
    <x v="194"/>
    <d v="2023-02-22T00:00:00"/>
  </r>
  <r>
    <x v="15"/>
    <x v="15"/>
    <x v="102"/>
    <n v="0.02"/>
    <x v="194"/>
    <d v="2023-02-22T00:00:00"/>
  </r>
  <r>
    <x v="1"/>
    <x v="1"/>
    <x v="102"/>
    <n v="117.19"/>
    <x v="194"/>
    <d v="2023-02-22T00:00:00"/>
  </r>
  <r>
    <x v="1"/>
    <x v="1"/>
    <x v="102"/>
    <n v="301.02"/>
    <x v="194"/>
    <d v="2023-02-22T00:00:00"/>
  </r>
  <r>
    <x v="15"/>
    <x v="15"/>
    <x v="102"/>
    <n v="0.02"/>
    <x v="194"/>
    <d v="2023-02-22T00:00:00"/>
  </r>
  <r>
    <x v="1"/>
    <x v="1"/>
    <x v="102"/>
    <n v="464.01"/>
    <x v="194"/>
    <d v="2023-02-22T00:00:00"/>
  </r>
  <r>
    <x v="15"/>
    <x v="15"/>
    <x v="102"/>
    <n v="0.02"/>
    <x v="194"/>
    <d v="2023-02-22T00:00:00"/>
  </r>
  <r>
    <x v="1"/>
    <x v="1"/>
    <x v="102"/>
    <n v="106.1"/>
    <x v="194"/>
    <d v="2023-02-22T00:00:00"/>
  </r>
  <r>
    <x v="15"/>
    <x v="15"/>
    <x v="102"/>
    <n v="0.02"/>
    <x v="194"/>
    <d v="2023-02-22T00:00:00"/>
  </r>
  <r>
    <x v="1"/>
    <x v="1"/>
    <x v="20"/>
    <n v="49.78"/>
    <x v="91"/>
    <d v="2023-03-13T00:00:00"/>
  </r>
  <r>
    <x v="1"/>
    <x v="1"/>
    <x v="102"/>
    <n v="169.31"/>
    <x v="194"/>
    <d v="2023-02-22T00:00:00"/>
  </r>
  <r>
    <x v="15"/>
    <x v="15"/>
    <x v="102"/>
    <n v="0.02"/>
    <x v="194"/>
    <d v="2023-02-22T00:00:00"/>
  </r>
  <r>
    <x v="1"/>
    <x v="1"/>
    <x v="102"/>
    <n v="301.02"/>
    <x v="194"/>
    <d v="2023-02-22T00:00:00"/>
  </r>
  <r>
    <x v="15"/>
    <x v="15"/>
    <x v="102"/>
    <n v="0.02"/>
    <x v="194"/>
    <d v="2023-02-22T00:00:00"/>
  </r>
  <r>
    <x v="1"/>
    <x v="1"/>
    <x v="102"/>
    <n v="465.46"/>
    <x v="194"/>
    <d v="2023-02-22T00:00:00"/>
  </r>
  <r>
    <x v="15"/>
    <x v="15"/>
    <x v="102"/>
    <n v="0.02"/>
    <x v="194"/>
    <d v="2023-02-22T00:00:00"/>
  </r>
  <r>
    <x v="6"/>
    <x v="6"/>
    <x v="30"/>
    <n v="4672.3999999999996"/>
    <x v="33"/>
    <d v="2023-03-23T00:00:00"/>
  </r>
  <r>
    <x v="6"/>
    <x v="6"/>
    <x v="61"/>
    <n v="54692"/>
    <x v="70"/>
    <d v="2023-03-22T00:00:00"/>
  </r>
  <r>
    <x v="3"/>
    <x v="3"/>
    <x v="45"/>
    <n v="2870.16"/>
    <x v="51"/>
    <d v="2023-03-17T00:00:00"/>
  </r>
  <r>
    <x v="11"/>
    <x v="11"/>
    <x v="180"/>
    <n v="2560.7399999999998"/>
    <x v="242"/>
    <d v="2023-03-06T00:00:00"/>
  </r>
  <r>
    <x v="5"/>
    <x v="5"/>
    <x v="181"/>
    <n v="2857.65"/>
    <x v="243"/>
    <d v="2023-03-07T00:00:00"/>
  </r>
  <r>
    <x v="1"/>
    <x v="1"/>
    <x v="2"/>
    <n v="854"/>
    <x v="152"/>
    <d v="2023-03-06T00:00:00"/>
  </r>
  <r>
    <x v="4"/>
    <x v="4"/>
    <x v="182"/>
    <n v="2"/>
    <x v="244"/>
    <d v="2023-02-06T00:00:00"/>
  </r>
  <r>
    <x v="4"/>
    <x v="4"/>
    <x v="182"/>
    <n v="4138.1099999999997"/>
    <x v="244"/>
    <d v="2023-02-06T00:00:00"/>
  </r>
  <r>
    <x v="1"/>
    <x v="1"/>
    <x v="68"/>
    <n v="1622.4"/>
    <x v="82"/>
    <d v="2023-03-14T00:00:00"/>
  </r>
  <r>
    <x v="6"/>
    <x v="6"/>
    <x v="183"/>
    <n v="31942.26"/>
    <x v="245"/>
    <d v="2023-03-07T00:00:00"/>
  </r>
  <r>
    <x v="1"/>
    <x v="1"/>
    <x v="86"/>
    <n v="391.25"/>
    <x v="110"/>
    <d v="2023-03-07T00:00:00"/>
  </r>
  <r>
    <x v="1"/>
    <x v="1"/>
    <x v="65"/>
    <n v="922.06"/>
    <x v="187"/>
    <d v="2023-03-02T00:00:00"/>
  </r>
  <r>
    <x v="3"/>
    <x v="3"/>
    <x v="143"/>
    <n v="249.98"/>
    <x v="191"/>
    <d v="2023-03-07T00:00:00"/>
  </r>
  <r>
    <x v="3"/>
    <x v="3"/>
    <x v="25"/>
    <n v="11472.38"/>
    <x v="203"/>
    <d v="2023-03-07T00:00:00"/>
  </r>
  <r>
    <x v="3"/>
    <x v="3"/>
    <x v="35"/>
    <n v="8986.81"/>
    <x v="178"/>
    <d v="2023-02-21T00:00:00"/>
  </r>
  <r>
    <x v="1"/>
    <x v="1"/>
    <x v="65"/>
    <n v="2467.8200000000002"/>
    <x v="77"/>
    <d v="2023-03-09T00:00:00"/>
  </r>
  <r>
    <x v="1"/>
    <x v="1"/>
    <x v="68"/>
    <n v="2386.8000000000002"/>
    <x v="82"/>
    <d v="2023-03-14T00:00:00"/>
  </r>
  <r>
    <x v="1"/>
    <x v="1"/>
    <x v="124"/>
    <n v="297.68"/>
    <x v="246"/>
    <d v="2023-02-20T00:00:00"/>
  </r>
  <r>
    <x v="15"/>
    <x v="15"/>
    <x v="178"/>
    <n v="42.48"/>
    <x v="239"/>
    <d v="2023-02-08T00:00:00"/>
  </r>
  <r>
    <x v="3"/>
    <x v="3"/>
    <x v="35"/>
    <n v="7805.26"/>
    <x v="178"/>
    <d v="2023-02-21T00:00:00"/>
  </r>
  <r>
    <x v="1"/>
    <x v="1"/>
    <x v="98"/>
    <n v="124.8"/>
    <x v="127"/>
    <d v="2023-03-03T00:00:00"/>
  </r>
  <r>
    <x v="12"/>
    <x v="12"/>
    <x v="56"/>
    <n v="21.96"/>
    <x v="64"/>
    <d v="2023-03-23T00:00:00"/>
  </r>
  <r>
    <x v="12"/>
    <x v="12"/>
    <x v="56"/>
    <n v="31.11"/>
    <x v="64"/>
    <d v="2023-03-23T00:00:00"/>
  </r>
  <r>
    <x v="12"/>
    <x v="12"/>
    <x v="56"/>
    <n v="17472.84"/>
    <x v="64"/>
    <d v="2023-03-23T00:00:00"/>
  </r>
  <r>
    <x v="12"/>
    <x v="12"/>
    <x v="56"/>
    <n v="1410.37"/>
    <x v="64"/>
    <d v="2023-03-23T00:00:00"/>
  </r>
  <r>
    <x v="1"/>
    <x v="1"/>
    <x v="130"/>
    <n v="218.4"/>
    <x v="164"/>
    <d v="2023-02-23T00:00:00"/>
  </r>
  <r>
    <x v="12"/>
    <x v="12"/>
    <x v="56"/>
    <n v="32.94"/>
    <x v="64"/>
    <d v="2023-03-23T00:00:00"/>
  </r>
  <r>
    <x v="12"/>
    <x v="12"/>
    <x v="56"/>
    <n v="22.96"/>
    <x v="64"/>
    <d v="2023-03-23T00:00:00"/>
  </r>
  <r>
    <x v="12"/>
    <x v="12"/>
    <x v="56"/>
    <n v="18758.72"/>
    <x v="64"/>
    <d v="2023-03-23T00:00:00"/>
  </r>
  <r>
    <x v="12"/>
    <x v="12"/>
    <x v="56"/>
    <n v="1665.84"/>
    <x v="64"/>
    <d v="2023-03-23T00:00:00"/>
  </r>
  <r>
    <x v="15"/>
    <x v="15"/>
    <x v="130"/>
    <n v="6.86"/>
    <x v="164"/>
    <d v="2023-02-23T00:00:00"/>
  </r>
  <r>
    <x v="1"/>
    <x v="1"/>
    <x v="130"/>
    <n v="26"/>
    <x v="164"/>
    <d v="2023-02-23T00:00:00"/>
  </r>
  <r>
    <x v="23"/>
    <x v="23"/>
    <x v="50"/>
    <n v="52.5"/>
    <x v="247"/>
    <d v="2023-02-20T00:00:00"/>
  </r>
  <r>
    <x v="15"/>
    <x v="15"/>
    <x v="130"/>
    <n v="6.86"/>
    <x v="164"/>
    <d v="2023-02-23T00:00:00"/>
  </r>
  <r>
    <x v="1"/>
    <x v="1"/>
    <x v="130"/>
    <n v="312"/>
    <x v="164"/>
    <d v="2023-02-23T00:00:00"/>
  </r>
  <r>
    <x v="1"/>
    <x v="1"/>
    <x v="112"/>
    <n v="202.18"/>
    <x v="143"/>
    <d v="2023-03-02T00:00:00"/>
  </r>
  <r>
    <x v="3"/>
    <x v="3"/>
    <x v="84"/>
    <n v="5543"/>
    <x v="108"/>
    <d v="2023-03-16T00:00:00"/>
  </r>
  <r>
    <x v="3"/>
    <x v="3"/>
    <x v="184"/>
    <n v="844.8"/>
    <x v="248"/>
    <d v="2023-03-03T00:00:00"/>
  </r>
  <r>
    <x v="3"/>
    <x v="3"/>
    <x v="42"/>
    <n v="13658.27"/>
    <x v="48"/>
    <d v="2023-03-15T00:00:00"/>
  </r>
  <r>
    <x v="3"/>
    <x v="3"/>
    <x v="22"/>
    <n v="4436.3999999999996"/>
    <x v="81"/>
    <d v="2023-03-14T00:00:00"/>
  </r>
  <r>
    <x v="3"/>
    <x v="3"/>
    <x v="22"/>
    <n v="6235.6"/>
    <x v="81"/>
    <d v="2023-03-14T00:00:00"/>
  </r>
  <r>
    <x v="16"/>
    <x v="16"/>
    <x v="76"/>
    <n v="462.6"/>
    <x v="249"/>
    <d v="2023-02-08T00:00:00"/>
  </r>
  <r>
    <x v="16"/>
    <x v="16"/>
    <x v="76"/>
    <n v="546.54999999999995"/>
    <x v="249"/>
    <d v="2023-02-08T00:00:00"/>
  </r>
  <r>
    <x v="16"/>
    <x v="16"/>
    <x v="76"/>
    <n v="492.61"/>
    <x v="249"/>
    <d v="2023-02-08T00:00:00"/>
  </r>
  <r>
    <x v="16"/>
    <x v="16"/>
    <x v="76"/>
    <n v="69403.12"/>
    <x v="249"/>
    <d v="2023-02-08T00:00:00"/>
  </r>
  <r>
    <x v="16"/>
    <x v="16"/>
    <x v="76"/>
    <n v="1696.28"/>
    <x v="249"/>
    <d v="2023-02-08T00:00:00"/>
  </r>
  <r>
    <x v="16"/>
    <x v="16"/>
    <x v="76"/>
    <n v="979.84"/>
    <x v="249"/>
    <d v="2023-02-08T00:00:00"/>
  </r>
  <r>
    <x v="16"/>
    <x v="16"/>
    <x v="76"/>
    <n v="470.32"/>
    <x v="249"/>
    <d v="2023-02-08T00:00:00"/>
  </r>
  <r>
    <x v="1"/>
    <x v="1"/>
    <x v="65"/>
    <n v="922.06"/>
    <x v="77"/>
    <d v="2023-03-09T00:00:00"/>
  </r>
  <r>
    <x v="16"/>
    <x v="16"/>
    <x v="76"/>
    <n v="37.409999999999997"/>
    <x v="249"/>
    <d v="2023-02-08T00:00:00"/>
  </r>
  <r>
    <x v="16"/>
    <x v="16"/>
    <x v="76"/>
    <n v="21.48"/>
    <x v="249"/>
    <d v="2023-02-08T00:00:00"/>
  </r>
  <r>
    <x v="16"/>
    <x v="16"/>
    <x v="76"/>
    <n v="301"/>
    <x v="249"/>
    <d v="2023-02-08T00:00:00"/>
  </r>
  <r>
    <x v="16"/>
    <x v="16"/>
    <x v="76"/>
    <n v="4384.17"/>
    <x v="249"/>
    <d v="2023-02-08T00:00:00"/>
  </r>
  <r>
    <x v="16"/>
    <x v="16"/>
    <x v="76"/>
    <n v="33.32"/>
    <x v="249"/>
    <d v="2023-02-08T00:00:00"/>
  </r>
  <r>
    <x v="16"/>
    <x v="16"/>
    <x v="76"/>
    <n v="498.81"/>
    <x v="249"/>
    <d v="2023-02-08T00:00:00"/>
  </r>
  <r>
    <x v="16"/>
    <x v="16"/>
    <x v="76"/>
    <n v="98.08"/>
    <x v="249"/>
    <d v="2023-02-08T00:00:00"/>
  </r>
  <r>
    <x v="16"/>
    <x v="16"/>
    <x v="76"/>
    <n v="494.16"/>
    <x v="249"/>
    <d v="2023-02-08T00:00:00"/>
  </r>
  <r>
    <x v="16"/>
    <x v="16"/>
    <x v="76"/>
    <n v="6579.09"/>
    <x v="249"/>
    <d v="2023-02-08T00:00:00"/>
  </r>
  <r>
    <x v="16"/>
    <x v="16"/>
    <x v="76"/>
    <n v="1191.3699999999999"/>
    <x v="249"/>
    <d v="2023-02-08T00:00:00"/>
  </r>
  <r>
    <x v="16"/>
    <x v="16"/>
    <x v="76"/>
    <n v="368.04"/>
    <x v="249"/>
    <d v="2023-02-08T00:00:00"/>
  </r>
  <r>
    <x v="16"/>
    <x v="16"/>
    <x v="76"/>
    <n v="3397.68"/>
    <x v="249"/>
    <d v="2023-02-08T00:00:00"/>
  </r>
  <r>
    <x v="16"/>
    <x v="16"/>
    <x v="76"/>
    <n v="4498.8500000000004"/>
    <x v="249"/>
    <d v="2023-02-08T00:00:00"/>
  </r>
  <r>
    <x v="16"/>
    <x v="16"/>
    <x v="76"/>
    <n v="11821.53"/>
    <x v="249"/>
    <d v="2023-02-08T00:00:00"/>
  </r>
  <r>
    <x v="3"/>
    <x v="3"/>
    <x v="22"/>
    <n v="286.52"/>
    <x v="81"/>
    <d v="2023-03-14T00:00:00"/>
  </r>
  <r>
    <x v="3"/>
    <x v="3"/>
    <x v="113"/>
    <n v="27566.44"/>
    <x v="144"/>
    <d v="2023-03-15T00:00:00"/>
  </r>
  <r>
    <x v="16"/>
    <x v="16"/>
    <x v="76"/>
    <n v="94.25"/>
    <x v="249"/>
    <d v="2023-02-08T00:00:00"/>
  </r>
  <r>
    <x v="2"/>
    <x v="2"/>
    <x v="55"/>
    <n v="867.24"/>
    <x v="63"/>
    <d v="2023-03-14T00:00:00"/>
  </r>
  <r>
    <x v="2"/>
    <x v="2"/>
    <x v="55"/>
    <n v="352.44"/>
    <x v="63"/>
    <d v="2023-03-14T00:00:00"/>
  </r>
  <r>
    <x v="2"/>
    <x v="2"/>
    <x v="55"/>
    <n v="786.72"/>
    <x v="63"/>
    <d v="2023-03-14T00:00:00"/>
  </r>
  <r>
    <x v="2"/>
    <x v="2"/>
    <x v="55"/>
    <n v="417.12"/>
    <x v="63"/>
    <d v="2023-03-14T00:00:00"/>
  </r>
  <r>
    <x v="1"/>
    <x v="1"/>
    <x v="65"/>
    <n v="2928.9"/>
    <x v="77"/>
    <d v="2023-03-09T00:00:00"/>
  </r>
  <r>
    <x v="16"/>
    <x v="16"/>
    <x v="76"/>
    <n v="441.31"/>
    <x v="249"/>
    <d v="2023-02-08T00:00:00"/>
  </r>
  <r>
    <x v="16"/>
    <x v="16"/>
    <x v="76"/>
    <n v="463.87"/>
    <x v="249"/>
    <d v="2023-02-08T00:00:00"/>
  </r>
  <r>
    <x v="16"/>
    <x v="16"/>
    <x v="76"/>
    <n v="2.4"/>
    <x v="249"/>
    <d v="2023-02-08T00:00:00"/>
  </r>
  <r>
    <x v="16"/>
    <x v="16"/>
    <x v="76"/>
    <n v="3348.64"/>
    <x v="249"/>
    <d v="2023-02-08T00:00:00"/>
  </r>
  <r>
    <x v="16"/>
    <x v="16"/>
    <x v="76"/>
    <n v="704.15"/>
    <x v="249"/>
    <d v="2023-02-08T00:00:00"/>
  </r>
  <r>
    <x v="1"/>
    <x v="1"/>
    <x v="102"/>
    <n v="-111.51"/>
    <x v="250"/>
    <d v="2023-02-06T00:00:00"/>
  </r>
  <r>
    <x v="3"/>
    <x v="3"/>
    <x v="42"/>
    <n v="5747.5"/>
    <x v="48"/>
    <d v="2023-03-15T00:00:00"/>
  </r>
  <r>
    <x v="3"/>
    <x v="3"/>
    <x v="125"/>
    <n v="4.1100000000000003"/>
    <x v="158"/>
    <d v="2023-03-10T00:00:00"/>
  </r>
  <r>
    <x v="16"/>
    <x v="16"/>
    <x v="76"/>
    <n v="37.520000000000003"/>
    <x v="249"/>
    <d v="2023-02-08T00:00:00"/>
  </r>
  <r>
    <x v="16"/>
    <x v="16"/>
    <x v="76"/>
    <n v="73.41"/>
    <x v="249"/>
    <d v="2023-02-08T00:00:00"/>
  </r>
  <r>
    <x v="16"/>
    <x v="16"/>
    <x v="76"/>
    <n v="640.05999999999995"/>
    <x v="249"/>
    <d v="2023-02-08T00:00:00"/>
  </r>
  <r>
    <x v="3"/>
    <x v="3"/>
    <x v="125"/>
    <n v="14.85"/>
    <x v="158"/>
    <d v="2023-03-10T00:00:00"/>
  </r>
  <r>
    <x v="1"/>
    <x v="1"/>
    <x v="65"/>
    <n v="2155.9699999999998"/>
    <x v="77"/>
    <d v="2023-03-09T00:00:00"/>
  </r>
  <r>
    <x v="16"/>
    <x v="16"/>
    <x v="76"/>
    <n v="65.930000000000007"/>
    <x v="249"/>
    <d v="2023-02-08T00:00:00"/>
  </r>
  <r>
    <x v="3"/>
    <x v="3"/>
    <x v="39"/>
    <n v="1760"/>
    <x v="67"/>
    <d v="2023-03-16T00:00:00"/>
  </r>
  <r>
    <x v="16"/>
    <x v="16"/>
    <x v="76"/>
    <n v="37.409999999999997"/>
    <x v="249"/>
    <d v="2023-02-08T00:00:00"/>
  </r>
  <r>
    <x v="10"/>
    <x v="10"/>
    <x v="45"/>
    <n v="176.22"/>
    <x v="51"/>
    <d v="2023-03-17T00:00:00"/>
  </r>
  <r>
    <x v="3"/>
    <x v="3"/>
    <x v="37"/>
    <n v="33.200000000000003"/>
    <x v="43"/>
    <d v="2023-03-22T00:00:00"/>
  </r>
  <r>
    <x v="16"/>
    <x v="16"/>
    <x v="76"/>
    <n v="2489.09"/>
    <x v="249"/>
    <d v="2023-02-08T00:00:00"/>
  </r>
  <r>
    <x v="1"/>
    <x v="1"/>
    <x v="65"/>
    <n v="922.06"/>
    <x v="187"/>
    <d v="2023-03-02T00:00:00"/>
  </r>
  <r>
    <x v="2"/>
    <x v="2"/>
    <x v="55"/>
    <n v="570.24"/>
    <x v="63"/>
    <d v="2023-03-14T00:00:00"/>
  </r>
  <r>
    <x v="1"/>
    <x v="1"/>
    <x v="102"/>
    <n v="2638.44"/>
    <x v="250"/>
    <d v="2023-02-06T00:00:00"/>
  </r>
  <r>
    <x v="3"/>
    <x v="3"/>
    <x v="92"/>
    <n v="41.24"/>
    <x v="121"/>
    <d v="2023-03-17T00:00:00"/>
  </r>
  <r>
    <x v="3"/>
    <x v="3"/>
    <x v="112"/>
    <n v="444.31"/>
    <x v="238"/>
    <d v="2023-02-07T00:00:00"/>
  </r>
  <r>
    <x v="3"/>
    <x v="3"/>
    <x v="4"/>
    <n v="37.79"/>
    <x v="115"/>
    <d v="2023-03-02T00:00:00"/>
  </r>
  <r>
    <x v="3"/>
    <x v="3"/>
    <x v="4"/>
    <n v="4.4000000000000004"/>
    <x v="115"/>
    <d v="2023-03-02T00:00:00"/>
  </r>
  <r>
    <x v="3"/>
    <x v="3"/>
    <x v="67"/>
    <n v="612.91"/>
    <x v="79"/>
    <d v="2023-03-13T00:00:00"/>
  </r>
  <r>
    <x v="1"/>
    <x v="1"/>
    <x v="65"/>
    <n v="2022.8"/>
    <x v="77"/>
    <d v="2023-03-09T00:00:00"/>
  </r>
  <r>
    <x v="1"/>
    <x v="1"/>
    <x v="65"/>
    <n v="1259.75"/>
    <x v="77"/>
    <d v="2023-03-09T00:00:00"/>
  </r>
  <r>
    <x v="1"/>
    <x v="1"/>
    <x v="65"/>
    <n v="1909.6"/>
    <x v="77"/>
    <d v="2023-03-09T00:00:00"/>
  </r>
  <r>
    <x v="1"/>
    <x v="1"/>
    <x v="65"/>
    <n v="3389.98"/>
    <x v="77"/>
    <d v="2023-03-09T00:00:00"/>
  </r>
  <r>
    <x v="3"/>
    <x v="3"/>
    <x v="66"/>
    <n v="23716.28"/>
    <x v="206"/>
    <d v="2023-02-16T00:00:00"/>
  </r>
  <r>
    <x v="3"/>
    <x v="3"/>
    <x v="69"/>
    <n v="3280.53"/>
    <x v="83"/>
    <d v="2023-03-14T00:00:00"/>
  </r>
  <r>
    <x v="3"/>
    <x v="3"/>
    <x v="106"/>
    <n v="2326.5"/>
    <x v="136"/>
    <d v="2023-03-10T00:00:00"/>
  </r>
  <r>
    <x v="3"/>
    <x v="3"/>
    <x v="87"/>
    <n v="13.68"/>
    <x v="111"/>
    <d v="2023-03-03T00:00:00"/>
  </r>
  <r>
    <x v="3"/>
    <x v="3"/>
    <x v="67"/>
    <n v="6390.78"/>
    <x v="79"/>
    <d v="2023-03-13T00:00:00"/>
  </r>
  <r>
    <x v="3"/>
    <x v="3"/>
    <x v="42"/>
    <n v="17424"/>
    <x v="48"/>
    <d v="2023-03-15T00:00:00"/>
  </r>
  <r>
    <x v="3"/>
    <x v="3"/>
    <x v="46"/>
    <n v="2420.42"/>
    <x v="129"/>
    <d v="2023-03-03T00:00:00"/>
  </r>
  <r>
    <x v="3"/>
    <x v="3"/>
    <x v="69"/>
    <n v="3280.53"/>
    <x v="83"/>
    <d v="2023-03-14T00:00:00"/>
  </r>
  <r>
    <x v="1"/>
    <x v="1"/>
    <x v="65"/>
    <n v="2155.9699999999998"/>
    <x v="77"/>
    <d v="2023-03-09T00:00:00"/>
  </r>
  <r>
    <x v="1"/>
    <x v="1"/>
    <x v="65"/>
    <n v="235.51"/>
    <x v="77"/>
    <d v="2023-03-09T00:00:00"/>
  </r>
  <r>
    <x v="26"/>
    <x v="26"/>
    <x v="185"/>
    <n v="4000"/>
    <x v="251"/>
    <d v="2023-02-07T00:00:00"/>
  </r>
  <r>
    <x v="26"/>
    <x v="26"/>
    <x v="186"/>
    <n v="774.6"/>
    <x v="252"/>
    <d v="2023-01-27T00:00:00"/>
  </r>
  <r>
    <x v="26"/>
    <x v="26"/>
    <x v="187"/>
    <n v="516.4"/>
    <x v="253"/>
    <d v="2023-01-27T00:00:00"/>
  </r>
  <r>
    <x v="26"/>
    <x v="26"/>
    <x v="188"/>
    <n v="774.6"/>
    <x v="254"/>
    <d v="2023-01-27T00:00:00"/>
  </r>
  <r>
    <x v="26"/>
    <x v="26"/>
    <x v="189"/>
    <n v="645.5"/>
    <x v="255"/>
    <d v="2023-01-27T00:00:00"/>
  </r>
  <r>
    <x v="26"/>
    <x v="26"/>
    <x v="190"/>
    <n v="774.6"/>
    <x v="256"/>
    <d v="2023-01-27T00:00:00"/>
  </r>
  <r>
    <x v="26"/>
    <x v="26"/>
    <x v="191"/>
    <n v="645.5"/>
    <x v="257"/>
    <d v="2023-02-07T00:00:00"/>
  </r>
  <r>
    <x v="26"/>
    <x v="26"/>
    <x v="192"/>
    <n v="279.5"/>
    <x v="258"/>
    <d v="2023-02-07T00:00:00"/>
  </r>
  <r>
    <x v="26"/>
    <x v="26"/>
    <x v="192"/>
    <n v="1500"/>
    <x v="258"/>
    <d v="2023-02-07T00:00:00"/>
  </r>
  <r>
    <x v="26"/>
    <x v="26"/>
    <x v="193"/>
    <n v="220.25"/>
    <x v="259"/>
    <d v="2023-02-07T00:00:00"/>
  </r>
  <r>
    <x v="26"/>
    <x v="26"/>
    <x v="193"/>
    <n v="1500"/>
    <x v="259"/>
    <d v="2023-02-07T00:00:00"/>
  </r>
  <r>
    <x v="26"/>
    <x v="26"/>
    <x v="194"/>
    <n v="516.4"/>
    <x v="260"/>
    <d v="2023-01-27T00:00:00"/>
  </r>
  <r>
    <x v="1"/>
    <x v="1"/>
    <x v="73"/>
    <n v="269.57"/>
    <x v="90"/>
    <d v="2023-03-17T00:00:00"/>
  </r>
  <r>
    <x v="1"/>
    <x v="1"/>
    <x v="32"/>
    <n v="441"/>
    <x v="261"/>
    <d v="2023-03-07T00:00:00"/>
  </r>
  <r>
    <x v="1"/>
    <x v="1"/>
    <x v="32"/>
    <n v="244"/>
    <x v="261"/>
    <d v="2023-03-07T00:00:00"/>
  </r>
  <r>
    <x v="1"/>
    <x v="1"/>
    <x v="65"/>
    <n v="3815.97"/>
    <x v="77"/>
    <d v="2023-03-09T00:00:00"/>
  </r>
  <r>
    <x v="1"/>
    <x v="1"/>
    <x v="65"/>
    <n v="1971.84"/>
    <x v="77"/>
    <d v="2023-03-09T00:00:00"/>
  </r>
  <r>
    <x v="1"/>
    <x v="1"/>
    <x v="65"/>
    <n v="998.4"/>
    <x v="77"/>
    <d v="2023-03-09T00:00:00"/>
  </r>
  <r>
    <x v="3"/>
    <x v="3"/>
    <x v="66"/>
    <n v="3433.82"/>
    <x v="206"/>
    <d v="2023-02-16T00:00:00"/>
  </r>
  <r>
    <x v="3"/>
    <x v="3"/>
    <x v="150"/>
    <n v="3699.85"/>
    <x v="199"/>
    <d v="2023-03-10T00:00:00"/>
  </r>
  <r>
    <x v="3"/>
    <x v="3"/>
    <x v="38"/>
    <n v="2589.14"/>
    <x v="141"/>
    <d v="2023-03-13T00:00:00"/>
  </r>
  <r>
    <x v="3"/>
    <x v="3"/>
    <x v="150"/>
    <n v="3699.85"/>
    <x v="199"/>
    <d v="2023-03-10T00:00:00"/>
  </r>
  <r>
    <x v="1"/>
    <x v="1"/>
    <x v="86"/>
    <n v="1206.4000000000001"/>
    <x v="110"/>
    <d v="2023-03-07T00:00:00"/>
  </r>
  <r>
    <x v="1"/>
    <x v="1"/>
    <x v="2"/>
    <n v="305.76"/>
    <x v="152"/>
    <d v="2023-03-06T00:00:00"/>
  </r>
  <r>
    <x v="1"/>
    <x v="1"/>
    <x v="65"/>
    <n v="199.68"/>
    <x v="187"/>
    <d v="2023-03-02T00:00:00"/>
  </r>
  <r>
    <x v="1"/>
    <x v="1"/>
    <x v="65"/>
    <n v="7103.2"/>
    <x v="187"/>
    <d v="2023-03-02T00:00:00"/>
  </r>
  <r>
    <x v="16"/>
    <x v="16"/>
    <x v="76"/>
    <n v="-583.37"/>
    <x v="249"/>
    <d v="2023-02-08T00:00:00"/>
  </r>
  <r>
    <x v="1"/>
    <x v="1"/>
    <x v="65"/>
    <n v="2649.04"/>
    <x v="77"/>
    <d v="2023-03-09T00:00:00"/>
  </r>
  <r>
    <x v="3"/>
    <x v="3"/>
    <x v="49"/>
    <n v="2784.67"/>
    <x v="262"/>
    <d v="2023-02-14T00:00:00"/>
  </r>
  <r>
    <x v="1"/>
    <x v="1"/>
    <x v="65"/>
    <n v="922.13"/>
    <x v="187"/>
    <d v="2023-03-02T00:00:00"/>
  </r>
  <r>
    <x v="1"/>
    <x v="1"/>
    <x v="144"/>
    <n v="3058.65"/>
    <x v="192"/>
    <d v="2023-03-03T00:00:00"/>
  </r>
  <r>
    <x v="1"/>
    <x v="1"/>
    <x v="65"/>
    <n v="7103.2"/>
    <x v="187"/>
    <d v="2023-03-02T00:00:00"/>
  </r>
  <r>
    <x v="3"/>
    <x v="3"/>
    <x v="25"/>
    <n v="2400.75"/>
    <x v="203"/>
    <d v="2023-03-07T00:00:00"/>
  </r>
  <r>
    <x v="3"/>
    <x v="3"/>
    <x v="25"/>
    <n v="2252.81"/>
    <x v="203"/>
    <d v="2023-03-07T00:00:00"/>
  </r>
  <r>
    <x v="5"/>
    <x v="5"/>
    <x v="48"/>
    <n v="72852"/>
    <x v="263"/>
    <d v="2023-02-03T00:00:00"/>
  </r>
  <r>
    <x v="5"/>
    <x v="5"/>
    <x v="48"/>
    <n v="2426.9"/>
    <x v="263"/>
    <d v="2023-02-03T00:00:00"/>
  </r>
  <r>
    <x v="5"/>
    <x v="5"/>
    <x v="48"/>
    <n v="21536.52"/>
    <x v="263"/>
    <d v="2023-02-03T00:00:00"/>
  </r>
  <r>
    <x v="13"/>
    <x v="13"/>
    <x v="141"/>
    <n v="2592"/>
    <x v="189"/>
    <d v="2023-03-09T00:00:00"/>
  </r>
  <r>
    <x v="3"/>
    <x v="3"/>
    <x v="31"/>
    <n v="78.680000000000007"/>
    <x v="34"/>
    <d v="2023-03-22T00:00:00"/>
  </r>
  <r>
    <x v="1"/>
    <x v="1"/>
    <x v="75"/>
    <n v="326.95999999999998"/>
    <x v="97"/>
    <d v="2023-03-22T00:00:00"/>
  </r>
  <r>
    <x v="1"/>
    <x v="1"/>
    <x v="75"/>
    <n v="505.08"/>
    <x v="97"/>
    <d v="2023-03-22T00:00:00"/>
  </r>
  <r>
    <x v="1"/>
    <x v="1"/>
    <x v="75"/>
    <n v="408.7"/>
    <x v="97"/>
    <d v="2023-03-22T00:00:00"/>
  </r>
  <r>
    <x v="1"/>
    <x v="1"/>
    <x v="75"/>
    <n v="1457.9"/>
    <x v="97"/>
    <d v="2023-03-22T00:00:00"/>
  </r>
  <r>
    <x v="3"/>
    <x v="3"/>
    <x v="139"/>
    <n v="625.57000000000005"/>
    <x v="186"/>
    <d v="2023-03-13T00:00:00"/>
  </r>
  <r>
    <x v="1"/>
    <x v="1"/>
    <x v="130"/>
    <n v="303.17"/>
    <x v="164"/>
    <d v="2023-02-23T00:00:00"/>
  </r>
  <r>
    <x v="23"/>
    <x v="23"/>
    <x v="195"/>
    <n v="7564"/>
    <x v="264"/>
    <d v="2023-03-02T00:00:00"/>
  </r>
  <r>
    <x v="15"/>
    <x v="15"/>
    <x v="96"/>
    <n v="80.64"/>
    <x v="125"/>
    <d v="2023-03-01T00:00:00"/>
  </r>
  <r>
    <x v="15"/>
    <x v="15"/>
    <x v="96"/>
    <n v="628.73"/>
    <x v="125"/>
    <d v="2023-03-01T00:00:00"/>
  </r>
  <r>
    <x v="23"/>
    <x v="23"/>
    <x v="196"/>
    <n v="37941.980000000003"/>
    <x v="265"/>
    <d v="2023-03-02T00:00:00"/>
  </r>
  <r>
    <x v="23"/>
    <x v="23"/>
    <x v="196"/>
    <n v="37941.980000000003"/>
    <x v="265"/>
    <d v="2023-03-02T00:00:00"/>
  </r>
  <r>
    <x v="27"/>
    <x v="27"/>
    <x v="179"/>
    <n v="37.659999999999997"/>
    <x v="266"/>
    <d v="2023-03-03T00:00:00"/>
  </r>
  <r>
    <x v="8"/>
    <x v="8"/>
    <x v="40"/>
    <n v="2609.9299999999998"/>
    <x v="267"/>
    <d v="2023-01-27T00:00:00"/>
  </r>
  <r>
    <x v="8"/>
    <x v="8"/>
    <x v="40"/>
    <n v="2"/>
    <x v="267"/>
    <d v="2023-01-27T00:00:00"/>
  </r>
  <r>
    <x v="8"/>
    <x v="8"/>
    <x v="40"/>
    <n v="49.78"/>
    <x v="267"/>
    <d v="2023-01-27T00:00:00"/>
  </r>
  <r>
    <x v="8"/>
    <x v="8"/>
    <x v="40"/>
    <n v="14346.32"/>
    <x v="267"/>
    <d v="2023-01-27T00:00:00"/>
  </r>
  <r>
    <x v="8"/>
    <x v="8"/>
    <x v="40"/>
    <n v="2"/>
    <x v="267"/>
    <d v="2023-01-27T00:00:00"/>
  </r>
  <r>
    <x v="8"/>
    <x v="8"/>
    <x v="40"/>
    <n v="273.05"/>
    <x v="267"/>
    <d v="2023-01-27T00:00:00"/>
  </r>
  <r>
    <x v="19"/>
    <x v="19"/>
    <x v="80"/>
    <n v="494.71"/>
    <x v="104"/>
    <d v="2023-03-22T00:00:00"/>
  </r>
  <r>
    <x v="19"/>
    <x v="19"/>
    <x v="80"/>
    <n v="1525.36"/>
    <x v="104"/>
    <d v="2023-03-22T00:00:00"/>
  </r>
  <r>
    <x v="19"/>
    <x v="19"/>
    <x v="80"/>
    <n v="1745.17"/>
    <x v="104"/>
    <d v="2023-03-22T00:00:00"/>
  </r>
  <r>
    <x v="10"/>
    <x v="10"/>
    <x v="45"/>
    <n v="135.85"/>
    <x v="51"/>
    <d v="2023-03-17T00:00:00"/>
  </r>
  <r>
    <x v="10"/>
    <x v="10"/>
    <x v="45"/>
    <n v="176.22"/>
    <x v="51"/>
    <d v="2023-03-17T00:00:00"/>
  </r>
  <r>
    <x v="10"/>
    <x v="10"/>
    <x v="45"/>
    <n v="1237.5"/>
    <x v="51"/>
    <d v="2023-03-17T00:00:00"/>
  </r>
  <r>
    <x v="10"/>
    <x v="10"/>
    <x v="45"/>
    <n v="3171.74"/>
    <x v="51"/>
    <d v="2023-03-17T00:00:00"/>
  </r>
  <r>
    <x v="10"/>
    <x v="10"/>
    <x v="45"/>
    <n v="173.8"/>
    <x v="51"/>
    <d v="2023-03-17T00:00:00"/>
  </r>
  <r>
    <x v="23"/>
    <x v="23"/>
    <x v="196"/>
    <n v="37941.980000000003"/>
    <x v="265"/>
    <d v="2023-03-02T00:00:00"/>
  </r>
  <r>
    <x v="16"/>
    <x v="16"/>
    <x v="76"/>
    <n v="39.020000000000003"/>
    <x v="249"/>
    <d v="2023-02-08T00:00:00"/>
  </r>
  <r>
    <x v="3"/>
    <x v="3"/>
    <x v="45"/>
    <n v="12495.95"/>
    <x v="51"/>
    <d v="2023-03-17T00:00:00"/>
  </r>
  <r>
    <x v="1"/>
    <x v="1"/>
    <x v="118"/>
    <n v="12.6"/>
    <x v="149"/>
    <d v="2023-03-03T00:00:00"/>
  </r>
  <r>
    <x v="18"/>
    <x v="18"/>
    <x v="80"/>
    <n v="266.07"/>
    <x v="104"/>
    <d v="2023-03-22T00:00:00"/>
  </r>
  <r>
    <x v="19"/>
    <x v="19"/>
    <x v="80"/>
    <n v="353.12"/>
    <x v="104"/>
    <d v="2023-03-22T00:00:00"/>
  </r>
  <r>
    <x v="19"/>
    <x v="19"/>
    <x v="80"/>
    <n v="40.6"/>
    <x v="104"/>
    <d v="2023-03-22T00:00:00"/>
  </r>
  <r>
    <x v="19"/>
    <x v="19"/>
    <x v="80"/>
    <n v="226.07"/>
    <x v="104"/>
    <d v="2023-03-22T00:00:00"/>
  </r>
  <r>
    <x v="19"/>
    <x v="19"/>
    <x v="80"/>
    <n v="55262.12"/>
    <x v="104"/>
    <d v="2023-03-22T00:00:00"/>
  </r>
  <r>
    <x v="13"/>
    <x v="13"/>
    <x v="57"/>
    <n v="3759.6"/>
    <x v="268"/>
    <d v="2023-01-26T00:00:00"/>
  </r>
  <r>
    <x v="1"/>
    <x v="1"/>
    <x v="86"/>
    <n v="355.68"/>
    <x v="110"/>
    <d v="2023-03-07T00:00:00"/>
  </r>
  <r>
    <x v="3"/>
    <x v="3"/>
    <x v="52"/>
    <n v="193.24"/>
    <x v="269"/>
    <d v="2023-02-16T00:00:00"/>
  </r>
  <r>
    <x v="0"/>
    <x v="0"/>
    <x v="0"/>
    <n v="399.38"/>
    <x v="270"/>
    <d v="2023-01-20T00:00:00"/>
  </r>
  <r>
    <x v="28"/>
    <x v="28"/>
    <x v="197"/>
    <n v="853.26"/>
    <x v="271"/>
    <d v="2023-02-21T00:00:00"/>
  </r>
  <r>
    <x v="0"/>
    <x v="0"/>
    <x v="0"/>
    <n v="386.58"/>
    <x v="272"/>
    <d v="2023-01-20T00:00:00"/>
  </r>
  <r>
    <x v="24"/>
    <x v="24"/>
    <x v="198"/>
    <n v="2087.42"/>
    <x v="273"/>
    <d v="2023-03-06T00:00:00"/>
  </r>
  <r>
    <x v="1"/>
    <x v="1"/>
    <x v="124"/>
    <n v="1190.72"/>
    <x v="246"/>
    <d v="2023-02-20T00:00:00"/>
  </r>
  <r>
    <x v="4"/>
    <x v="4"/>
    <x v="17"/>
    <n v="16740.68"/>
    <x v="274"/>
    <d v="2023-01-23T00:00:00"/>
  </r>
  <r>
    <x v="4"/>
    <x v="4"/>
    <x v="17"/>
    <n v="2"/>
    <x v="274"/>
    <d v="2023-01-23T00:00:00"/>
  </r>
  <r>
    <x v="3"/>
    <x v="3"/>
    <x v="64"/>
    <n v="93.56"/>
    <x v="275"/>
    <d v="2023-01-26T00:00:00"/>
  </r>
  <r>
    <x v="1"/>
    <x v="1"/>
    <x v="199"/>
    <n v="486.72"/>
    <x v="276"/>
    <d v="2023-01-26T00:00:00"/>
  </r>
  <r>
    <x v="1"/>
    <x v="1"/>
    <x v="114"/>
    <n v="791.26"/>
    <x v="277"/>
    <d v="2023-01-26T00:00:00"/>
  </r>
  <r>
    <x v="11"/>
    <x v="11"/>
    <x v="200"/>
    <n v="3486.66"/>
    <x v="278"/>
    <d v="2023-02-14T00:00:00"/>
  </r>
  <r>
    <x v="11"/>
    <x v="11"/>
    <x v="200"/>
    <n v="3179.19"/>
    <x v="278"/>
    <d v="2023-02-14T00:00:00"/>
  </r>
  <r>
    <x v="11"/>
    <x v="11"/>
    <x v="200"/>
    <n v="3063.06"/>
    <x v="278"/>
    <d v="2023-02-14T00:00:00"/>
  </r>
  <r>
    <x v="11"/>
    <x v="11"/>
    <x v="200"/>
    <n v="38909.440000000002"/>
    <x v="278"/>
    <d v="2023-02-14T00:00:00"/>
  </r>
  <r>
    <x v="17"/>
    <x v="17"/>
    <x v="200"/>
    <n v="1342"/>
    <x v="278"/>
    <d v="2023-02-14T00:00:00"/>
  </r>
  <r>
    <x v="11"/>
    <x v="11"/>
    <x v="200"/>
    <n v="6575.42"/>
    <x v="278"/>
    <d v="2023-02-14T00:00:00"/>
  </r>
  <r>
    <x v="11"/>
    <x v="11"/>
    <x v="200"/>
    <n v="40220.74"/>
    <x v="278"/>
    <d v="2023-02-14T00:00:00"/>
  </r>
  <r>
    <x v="17"/>
    <x v="17"/>
    <x v="200"/>
    <n v="1342"/>
    <x v="278"/>
    <d v="2023-02-14T00:00:00"/>
  </r>
  <r>
    <x v="13"/>
    <x v="13"/>
    <x v="141"/>
    <n v="8432"/>
    <x v="279"/>
    <d v="2023-01-26T00:00:00"/>
  </r>
  <r>
    <x v="13"/>
    <x v="13"/>
    <x v="141"/>
    <n v="3291.2"/>
    <x v="279"/>
    <d v="2023-01-26T00:00:00"/>
  </r>
  <r>
    <x v="13"/>
    <x v="13"/>
    <x v="141"/>
    <n v="2852"/>
    <x v="279"/>
    <d v="2023-01-26T00:00:00"/>
  </r>
  <r>
    <x v="24"/>
    <x v="24"/>
    <x v="198"/>
    <n v="4174.84"/>
    <x v="280"/>
    <d v="2023-03-10T00:00:00"/>
  </r>
  <r>
    <x v="24"/>
    <x v="24"/>
    <x v="198"/>
    <n v="2087.42"/>
    <x v="273"/>
    <d v="2023-03-06T00:00:00"/>
  </r>
  <r>
    <x v="1"/>
    <x v="1"/>
    <x v="201"/>
    <n v="8052"/>
    <x v="281"/>
    <d v="2023-03-06T00:00:00"/>
  </r>
  <r>
    <x v="2"/>
    <x v="2"/>
    <x v="63"/>
    <n v="14.85"/>
    <x v="282"/>
    <d v="2023-01-23T00:00:00"/>
  </r>
  <r>
    <x v="2"/>
    <x v="2"/>
    <x v="63"/>
    <n v="204.6"/>
    <x v="282"/>
    <d v="2023-01-23T00:00:00"/>
  </r>
  <r>
    <x v="2"/>
    <x v="2"/>
    <x v="63"/>
    <n v="20.2"/>
    <x v="282"/>
    <d v="2023-01-23T00:00:00"/>
  </r>
  <r>
    <x v="2"/>
    <x v="2"/>
    <x v="63"/>
    <n v="196.02"/>
    <x v="282"/>
    <d v="2023-01-23T00:00:00"/>
  </r>
  <r>
    <x v="2"/>
    <x v="2"/>
    <x v="63"/>
    <n v="7.18"/>
    <x v="282"/>
    <d v="2023-01-23T00:00:00"/>
  </r>
  <r>
    <x v="2"/>
    <x v="2"/>
    <x v="63"/>
    <n v="12.73"/>
    <x v="282"/>
    <d v="2023-01-23T00:00:00"/>
  </r>
  <r>
    <x v="2"/>
    <x v="2"/>
    <x v="63"/>
    <n v="12.73"/>
    <x v="282"/>
    <d v="2023-01-23T00:00:00"/>
  </r>
  <r>
    <x v="2"/>
    <x v="2"/>
    <x v="63"/>
    <n v="14.35"/>
    <x v="282"/>
    <d v="2023-01-23T00:00:00"/>
  </r>
  <r>
    <x v="2"/>
    <x v="2"/>
    <x v="63"/>
    <n v="27.32"/>
    <x v="282"/>
    <d v="2023-01-23T00:00:00"/>
  </r>
  <r>
    <x v="2"/>
    <x v="2"/>
    <x v="63"/>
    <n v="31.55"/>
    <x v="282"/>
    <d v="2023-01-23T00:00:00"/>
  </r>
  <r>
    <x v="2"/>
    <x v="2"/>
    <x v="63"/>
    <n v="364.32"/>
    <x v="282"/>
    <d v="2023-01-23T00:00:00"/>
  </r>
  <r>
    <x v="2"/>
    <x v="2"/>
    <x v="63"/>
    <n v="204.6"/>
    <x v="282"/>
    <d v="2023-01-23T00:00:00"/>
  </r>
  <r>
    <x v="2"/>
    <x v="2"/>
    <x v="63"/>
    <n v="88.7"/>
    <x v="282"/>
    <d v="2023-01-23T00:00:00"/>
  </r>
  <r>
    <x v="2"/>
    <x v="2"/>
    <x v="63"/>
    <n v="175.56"/>
    <x v="282"/>
    <d v="2023-01-23T00:00:00"/>
  </r>
  <r>
    <x v="2"/>
    <x v="2"/>
    <x v="63"/>
    <n v="25.46"/>
    <x v="282"/>
    <d v="2023-01-23T00:00:00"/>
  </r>
  <r>
    <x v="2"/>
    <x v="2"/>
    <x v="63"/>
    <n v="12.73"/>
    <x v="282"/>
    <d v="2023-01-23T00:00:00"/>
  </r>
  <r>
    <x v="2"/>
    <x v="2"/>
    <x v="63"/>
    <n v="34.630000000000003"/>
    <x v="282"/>
    <d v="2023-01-23T00:00:00"/>
  </r>
  <r>
    <x v="2"/>
    <x v="2"/>
    <x v="63"/>
    <n v="78.41"/>
    <x v="282"/>
    <d v="2023-01-23T00:00:00"/>
  </r>
  <r>
    <x v="4"/>
    <x v="4"/>
    <x v="7"/>
    <n v="2"/>
    <x v="283"/>
    <d v="2023-01-20T00:00:00"/>
  </r>
  <r>
    <x v="4"/>
    <x v="4"/>
    <x v="7"/>
    <n v="3013.64"/>
    <x v="283"/>
    <d v="2023-01-20T00:00:00"/>
  </r>
  <r>
    <x v="4"/>
    <x v="4"/>
    <x v="6"/>
    <n v="2"/>
    <x v="284"/>
    <d v="2023-01-20T00:00:00"/>
  </r>
  <r>
    <x v="4"/>
    <x v="4"/>
    <x v="6"/>
    <n v="3206.58"/>
    <x v="284"/>
    <d v="2023-01-20T00:00:00"/>
  </r>
  <r>
    <x v="5"/>
    <x v="5"/>
    <x v="11"/>
    <n v="4224.51"/>
    <x v="285"/>
    <d v="2023-01-20T00:00:00"/>
  </r>
  <r>
    <x v="4"/>
    <x v="4"/>
    <x v="60"/>
    <n v="4685.59"/>
    <x v="286"/>
    <d v="2023-01-20T00:00:00"/>
  </r>
  <r>
    <x v="5"/>
    <x v="5"/>
    <x v="18"/>
    <n v="2"/>
    <x v="287"/>
    <d v="2023-01-20T00:00:00"/>
  </r>
  <r>
    <x v="5"/>
    <x v="5"/>
    <x v="18"/>
    <n v="3210.72"/>
    <x v="287"/>
    <d v="2023-01-20T00:00:00"/>
  </r>
  <r>
    <x v="4"/>
    <x v="4"/>
    <x v="14"/>
    <n v="2"/>
    <x v="288"/>
    <d v="2023-01-20T00:00:00"/>
  </r>
  <r>
    <x v="4"/>
    <x v="4"/>
    <x v="14"/>
    <n v="146.94999999999999"/>
    <x v="288"/>
    <d v="2023-01-20T00:00:00"/>
  </r>
  <r>
    <x v="4"/>
    <x v="4"/>
    <x v="14"/>
    <n v="2"/>
    <x v="288"/>
    <d v="2023-01-20T00:00:00"/>
  </r>
  <r>
    <x v="4"/>
    <x v="4"/>
    <x v="14"/>
    <n v="1275.29"/>
    <x v="288"/>
    <d v="2023-01-20T00:00:00"/>
  </r>
  <r>
    <x v="1"/>
    <x v="1"/>
    <x v="118"/>
    <n v="25.21"/>
    <x v="289"/>
    <d v="2023-01-19T00:00:00"/>
  </r>
  <r>
    <x v="1"/>
    <x v="1"/>
    <x v="118"/>
    <n v="12.6"/>
    <x v="149"/>
    <d v="2023-03-03T00:00:00"/>
  </r>
  <r>
    <x v="1"/>
    <x v="1"/>
    <x v="118"/>
    <n v="12.6"/>
    <x v="149"/>
    <d v="2023-03-03T00:00:00"/>
  </r>
  <r>
    <x v="29"/>
    <x v="29"/>
    <x v="202"/>
    <n v="289.18"/>
    <x v="290"/>
    <d v="2023-01-25T00:00:00"/>
  </r>
  <r>
    <x v="29"/>
    <x v="29"/>
    <x v="202"/>
    <n v="96499.62"/>
    <x v="290"/>
    <d v="2023-01-25T00:00:00"/>
  </r>
  <r>
    <x v="4"/>
    <x v="4"/>
    <x v="203"/>
    <n v="2872.15"/>
    <x v="291"/>
    <d v="2023-01-20T00:00:00"/>
  </r>
  <r>
    <x v="4"/>
    <x v="4"/>
    <x v="204"/>
    <n v="2"/>
    <x v="292"/>
    <d v="2023-01-20T00:00:00"/>
  </r>
  <r>
    <x v="4"/>
    <x v="4"/>
    <x v="204"/>
    <n v="696.61"/>
    <x v="292"/>
    <d v="2023-01-20T00:00:00"/>
  </r>
  <r>
    <x v="4"/>
    <x v="4"/>
    <x v="17"/>
    <n v="5066.2299999999996"/>
    <x v="293"/>
    <d v="2023-01-20T00:00:00"/>
  </r>
  <r>
    <x v="4"/>
    <x v="4"/>
    <x v="17"/>
    <n v="2"/>
    <x v="293"/>
    <d v="2023-01-20T00:00:00"/>
  </r>
  <r>
    <x v="5"/>
    <x v="5"/>
    <x v="12"/>
    <n v="14917.42"/>
    <x v="294"/>
    <d v="2023-01-20T00:00:00"/>
  </r>
  <r>
    <x v="13"/>
    <x v="13"/>
    <x v="205"/>
    <n v="16092"/>
    <x v="295"/>
    <d v="2023-01-24T00:00:00"/>
  </r>
  <r>
    <x v="13"/>
    <x v="13"/>
    <x v="205"/>
    <n v="5704"/>
    <x v="295"/>
    <d v="2023-01-24T00:00:00"/>
  </r>
  <r>
    <x v="3"/>
    <x v="3"/>
    <x v="69"/>
    <n v="3280.53"/>
    <x v="83"/>
    <d v="2023-03-14T00:00:00"/>
  </r>
  <r>
    <x v="1"/>
    <x v="1"/>
    <x v="5"/>
    <n v="32.94"/>
    <x v="96"/>
    <d v="2023-03-07T00:00:00"/>
  </r>
  <r>
    <x v="1"/>
    <x v="1"/>
    <x v="5"/>
    <n v="139.08000000000001"/>
    <x v="96"/>
    <d v="2023-03-07T00:00:00"/>
  </r>
  <r>
    <x v="3"/>
    <x v="3"/>
    <x v="128"/>
    <n v="1054.04"/>
    <x v="161"/>
    <d v="2023-02-21T00:00:00"/>
  </r>
  <r>
    <x v="3"/>
    <x v="3"/>
    <x v="45"/>
    <n v="31.22"/>
    <x v="51"/>
    <d v="2023-03-17T00:00:00"/>
  </r>
  <r>
    <x v="1"/>
    <x v="1"/>
    <x v="86"/>
    <n v="2062.3200000000002"/>
    <x v="110"/>
    <d v="2023-03-07T00:00:00"/>
  </r>
  <r>
    <x v="3"/>
    <x v="3"/>
    <x v="125"/>
    <n v="3347.52"/>
    <x v="158"/>
    <d v="2023-03-10T00:00:00"/>
  </r>
  <r>
    <x v="13"/>
    <x v="13"/>
    <x v="94"/>
    <n v="4178"/>
    <x v="296"/>
    <d v="2023-01-23T00:00:00"/>
  </r>
  <r>
    <x v="13"/>
    <x v="13"/>
    <x v="94"/>
    <n v="2110"/>
    <x v="296"/>
    <d v="2023-01-23T00:00:00"/>
  </r>
  <r>
    <x v="1"/>
    <x v="1"/>
    <x v="65"/>
    <n v="1233.9100000000001"/>
    <x v="77"/>
    <d v="2023-03-09T00:00:00"/>
  </r>
  <r>
    <x v="15"/>
    <x v="15"/>
    <x v="178"/>
    <n v="42.48"/>
    <x v="239"/>
    <d v="2023-02-08T00:00:00"/>
  </r>
  <r>
    <x v="16"/>
    <x v="16"/>
    <x v="76"/>
    <n v="10.58"/>
    <x v="297"/>
    <d v="2023-01-23T00:00:00"/>
  </r>
  <r>
    <x v="16"/>
    <x v="16"/>
    <x v="76"/>
    <n v="551.92999999999995"/>
    <x v="297"/>
    <d v="2023-01-23T00:00:00"/>
  </r>
  <r>
    <x v="14"/>
    <x v="14"/>
    <x v="109"/>
    <n v="2810.81"/>
    <x v="139"/>
    <d v="2023-03-09T00:00:00"/>
  </r>
  <r>
    <x v="3"/>
    <x v="3"/>
    <x v="109"/>
    <n v="9986.17"/>
    <x v="139"/>
    <d v="2023-03-09T00:00:00"/>
  </r>
  <r>
    <x v="26"/>
    <x v="26"/>
    <x v="206"/>
    <n v="981.24"/>
    <x v="298"/>
    <d v="2023-03-14T00:00:00"/>
  </r>
  <r>
    <x v="5"/>
    <x v="5"/>
    <x v="207"/>
    <n v="3735"/>
    <x v="299"/>
    <d v="2023-01-26T00:00:00"/>
  </r>
  <r>
    <x v="5"/>
    <x v="5"/>
    <x v="200"/>
    <n v="40969.01"/>
    <x v="278"/>
    <d v="2023-02-14T00:00:00"/>
  </r>
  <r>
    <x v="17"/>
    <x v="17"/>
    <x v="208"/>
    <n v="10891.26"/>
    <x v="300"/>
    <d v="2023-03-06T00:00:00"/>
  </r>
  <r>
    <x v="17"/>
    <x v="17"/>
    <x v="208"/>
    <n v="1859.68"/>
    <x v="300"/>
    <d v="2023-03-06T00:00:00"/>
  </r>
  <r>
    <x v="17"/>
    <x v="17"/>
    <x v="208"/>
    <n v="708.6"/>
    <x v="300"/>
    <d v="2023-03-06T00:00:00"/>
  </r>
  <r>
    <x v="1"/>
    <x v="1"/>
    <x v="165"/>
    <n v="362.95"/>
    <x v="301"/>
    <d v="2023-01-16T00:00:00"/>
  </r>
  <r>
    <x v="17"/>
    <x v="17"/>
    <x v="208"/>
    <n v="817.13"/>
    <x v="300"/>
    <d v="2023-03-06T00:00:00"/>
  </r>
  <r>
    <x v="6"/>
    <x v="6"/>
    <x v="209"/>
    <n v="2675.2"/>
    <x v="302"/>
    <d v="2023-01-26T00:00:00"/>
  </r>
  <r>
    <x v="13"/>
    <x v="13"/>
    <x v="210"/>
    <n v="3876"/>
    <x v="303"/>
    <d v="2023-01-24T00:00:00"/>
  </r>
  <r>
    <x v="1"/>
    <x v="1"/>
    <x v="86"/>
    <n v="2884.75"/>
    <x v="110"/>
    <d v="2023-03-07T00:00:00"/>
  </r>
  <r>
    <x v="1"/>
    <x v="1"/>
    <x v="166"/>
    <n v="1962.48"/>
    <x v="304"/>
    <d v="2023-01-13T00:00:00"/>
  </r>
  <r>
    <x v="1"/>
    <x v="1"/>
    <x v="20"/>
    <n v="1427.4"/>
    <x v="219"/>
    <d v="2023-02-14T00:00:00"/>
  </r>
  <r>
    <x v="6"/>
    <x v="6"/>
    <x v="28"/>
    <n v="6510"/>
    <x v="31"/>
    <d v="2023-03-27T00:00:00"/>
  </r>
  <r>
    <x v="5"/>
    <x v="5"/>
    <x v="211"/>
    <n v="368"/>
    <x v="305"/>
    <d v="2023-02-06T00:00:00"/>
  </r>
  <r>
    <x v="5"/>
    <x v="5"/>
    <x v="211"/>
    <n v="26026"/>
    <x v="305"/>
    <d v="2023-02-06T00:00:00"/>
  </r>
  <r>
    <x v="1"/>
    <x v="1"/>
    <x v="65"/>
    <n v="1480.39"/>
    <x v="77"/>
    <d v="2023-03-09T00:00:00"/>
  </r>
  <r>
    <x v="25"/>
    <x v="25"/>
    <x v="65"/>
    <n v="1.51"/>
    <x v="77"/>
    <d v="2023-03-09T00:00:00"/>
  </r>
  <r>
    <x v="1"/>
    <x v="1"/>
    <x v="65"/>
    <n v="1877.1"/>
    <x v="77"/>
    <d v="2023-03-09T00:00:00"/>
  </r>
  <r>
    <x v="1"/>
    <x v="1"/>
    <x v="65"/>
    <n v="1974.86"/>
    <x v="77"/>
    <d v="2023-03-09T00:00:00"/>
  </r>
  <r>
    <x v="3"/>
    <x v="3"/>
    <x v="125"/>
    <n v="7.59"/>
    <x v="306"/>
    <d v="2023-01-12T00:00:00"/>
  </r>
  <r>
    <x v="3"/>
    <x v="3"/>
    <x v="125"/>
    <n v="58.74"/>
    <x v="306"/>
    <d v="2023-01-12T00:00:00"/>
  </r>
  <r>
    <x v="3"/>
    <x v="3"/>
    <x v="125"/>
    <n v="49.5"/>
    <x v="306"/>
    <d v="2023-01-12T00:00:00"/>
  </r>
  <r>
    <x v="26"/>
    <x v="26"/>
    <x v="212"/>
    <n v="1500"/>
    <x v="307"/>
    <d v="2023-03-08T00:00:00"/>
  </r>
  <r>
    <x v="26"/>
    <x v="26"/>
    <x v="212"/>
    <n v="186"/>
    <x v="307"/>
    <d v="2023-03-08T00:00:00"/>
  </r>
  <r>
    <x v="27"/>
    <x v="27"/>
    <x v="213"/>
    <n v="18341.490000000002"/>
    <x v="308"/>
    <d v="2023-03-13T00:00:00"/>
  </r>
  <r>
    <x v="27"/>
    <x v="27"/>
    <x v="213"/>
    <n v="2208.52"/>
    <x v="309"/>
    <d v="2023-03-27T00:00:00"/>
  </r>
  <r>
    <x v="3"/>
    <x v="3"/>
    <x v="125"/>
    <n v="1808.4"/>
    <x v="306"/>
    <d v="2023-01-12T00:00:00"/>
  </r>
  <r>
    <x v="15"/>
    <x v="15"/>
    <x v="214"/>
    <n v="5343.6"/>
    <x v="310"/>
    <d v="2023-03-07T00:00:00"/>
  </r>
  <r>
    <x v="23"/>
    <x v="23"/>
    <x v="201"/>
    <n v="854"/>
    <x v="281"/>
    <d v="2023-03-06T00:00:00"/>
  </r>
  <r>
    <x v="23"/>
    <x v="23"/>
    <x v="201"/>
    <n v="854"/>
    <x v="281"/>
    <d v="2023-03-06T00:00:00"/>
  </r>
  <r>
    <x v="5"/>
    <x v="5"/>
    <x v="215"/>
    <n v="31747"/>
    <x v="311"/>
    <d v="2023-03-01T00:00:00"/>
  </r>
  <r>
    <x v="1"/>
    <x v="1"/>
    <x v="216"/>
    <n v="1207.8"/>
    <x v="312"/>
    <d v="2023-01-19T00:00:00"/>
  </r>
  <r>
    <x v="1"/>
    <x v="1"/>
    <x v="216"/>
    <n v="2818.2"/>
    <x v="312"/>
    <d v="2023-01-19T00:00:00"/>
  </r>
  <r>
    <x v="3"/>
    <x v="3"/>
    <x v="217"/>
    <n v="235.46"/>
    <x v="313"/>
    <d v="2023-01-13T00:00:00"/>
  </r>
  <r>
    <x v="5"/>
    <x v="5"/>
    <x v="218"/>
    <n v="276"/>
    <x v="314"/>
    <d v="2023-01-20T00:00:00"/>
  </r>
  <r>
    <x v="6"/>
    <x v="6"/>
    <x v="219"/>
    <n v="68669.2"/>
    <x v="315"/>
    <d v="2023-03-07T00:00:00"/>
  </r>
  <r>
    <x v="15"/>
    <x v="15"/>
    <x v="178"/>
    <n v="42.48"/>
    <x v="239"/>
    <d v="2023-02-08T00:00:00"/>
  </r>
  <r>
    <x v="15"/>
    <x v="15"/>
    <x v="178"/>
    <n v="84.94"/>
    <x v="239"/>
    <d v="2023-02-08T00:00:00"/>
  </r>
  <r>
    <x v="15"/>
    <x v="15"/>
    <x v="178"/>
    <n v="42.48"/>
    <x v="239"/>
    <d v="2023-02-08T00:00:00"/>
  </r>
  <r>
    <x v="30"/>
    <x v="30"/>
    <x v="220"/>
    <n v="41.26"/>
    <x v="316"/>
    <d v="2023-03-09T00:00:00"/>
  </r>
  <r>
    <x v="30"/>
    <x v="30"/>
    <x v="220"/>
    <n v="374.64"/>
    <x v="316"/>
    <d v="2023-03-09T00:00:00"/>
  </r>
  <r>
    <x v="30"/>
    <x v="30"/>
    <x v="220"/>
    <n v="90.9"/>
    <x v="316"/>
    <d v="2023-03-09T00:00:00"/>
  </r>
  <r>
    <x v="30"/>
    <x v="30"/>
    <x v="220"/>
    <n v="40.24"/>
    <x v="316"/>
    <d v="2023-03-09T00:00:00"/>
  </r>
  <r>
    <x v="30"/>
    <x v="30"/>
    <x v="220"/>
    <n v="64.900000000000006"/>
    <x v="316"/>
    <d v="2023-03-09T00:00:00"/>
  </r>
  <r>
    <x v="30"/>
    <x v="30"/>
    <x v="220"/>
    <n v="71.650000000000006"/>
    <x v="316"/>
    <d v="2023-03-09T00:00:00"/>
  </r>
  <r>
    <x v="1"/>
    <x v="1"/>
    <x v="65"/>
    <n v="2833.06"/>
    <x v="317"/>
    <d v="2023-01-11T00:00:00"/>
  </r>
  <r>
    <x v="30"/>
    <x v="30"/>
    <x v="220"/>
    <n v="202.39"/>
    <x v="316"/>
    <d v="2023-03-09T00:00:00"/>
  </r>
  <r>
    <x v="30"/>
    <x v="30"/>
    <x v="220"/>
    <n v="70.87"/>
    <x v="316"/>
    <d v="2023-03-09T00:00:00"/>
  </r>
  <r>
    <x v="30"/>
    <x v="30"/>
    <x v="220"/>
    <n v="68.290000000000006"/>
    <x v="316"/>
    <d v="2023-03-09T00:00:00"/>
  </r>
  <r>
    <x v="30"/>
    <x v="30"/>
    <x v="220"/>
    <n v="618.86"/>
    <x v="316"/>
    <d v="2023-03-09T00:00:00"/>
  </r>
  <r>
    <x v="30"/>
    <x v="30"/>
    <x v="220"/>
    <n v="290.19"/>
    <x v="316"/>
    <d v="2023-03-09T00:00:00"/>
  </r>
  <r>
    <x v="30"/>
    <x v="30"/>
    <x v="220"/>
    <n v="54.55"/>
    <x v="316"/>
    <d v="2023-03-09T00:00:00"/>
  </r>
  <r>
    <x v="30"/>
    <x v="30"/>
    <x v="220"/>
    <n v="47.22"/>
    <x v="316"/>
    <d v="2023-03-09T00:00:00"/>
  </r>
  <r>
    <x v="30"/>
    <x v="30"/>
    <x v="220"/>
    <n v="96.64"/>
    <x v="316"/>
    <d v="2023-03-09T00:00:00"/>
  </r>
  <r>
    <x v="30"/>
    <x v="30"/>
    <x v="220"/>
    <n v="554.96"/>
    <x v="316"/>
    <d v="2023-03-09T00:00:00"/>
  </r>
  <r>
    <x v="30"/>
    <x v="30"/>
    <x v="220"/>
    <n v="75.040000000000006"/>
    <x v="316"/>
    <d v="2023-03-09T00:00:00"/>
  </r>
  <r>
    <x v="30"/>
    <x v="30"/>
    <x v="220"/>
    <n v="49.57"/>
    <x v="316"/>
    <d v="2023-03-09T00:00:00"/>
  </r>
  <r>
    <x v="30"/>
    <x v="30"/>
    <x v="220"/>
    <n v="93.48"/>
    <x v="316"/>
    <d v="2023-03-09T00:00:00"/>
  </r>
  <r>
    <x v="30"/>
    <x v="30"/>
    <x v="220"/>
    <n v="5474.27"/>
    <x v="316"/>
    <d v="2023-03-09T00:00:00"/>
  </r>
  <r>
    <x v="30"/>
    <x v="30"/>
    <x v="220"/>
    <n v="2178.58"/>
    <x v="316"/>
    <d v="2023-03-09T00:00:00"/>
  </r>
  <r>
    <x v="30"/>
    <x v="30"/>
    <x v="220"/>
    <n v="133.27000000000001"/>
    <x v="316"/>
    <d v="2023-03-09T00:00:00"/>
  </r>
  <r>
    <x v="30"/>
    <x v="30"/>
    <x v="220"/>
    <n v="41.26"/>
    <x v="316"/>
    <d v="2023-03-09T00:00:00"/>
  </r>
  <r>
    <x v="30"/>
    <x v="30"/>
    <x v="220"/>
    <n v="76.88"/>
    <x v="316"/>
    <d v="2023-03-09T00:00:00"/>
  </r>
  <r>
    <x v="30"/>
    <x v="30"/>
    <x v="220"/>
    <n v="195.11"/>
    <x v="316"/>
    <d v="2023-03-09T00:00:00"/>
  </r>
  <r>
    <x v="30"/>
    <x v="30"/>
    <x v="220"/>
    <n v="323.97000000000003"/>
    <x v="316"/>
    <d v="2023-03-09T00:00:00"/>
  </r>
  <r>
    <x v="30"/>
    <x v="30"/>
    <x v="220"/>
    <n v="38.17"/>
    <x v="316"/>
    <d v="2023-03-09T00:00:00"/>
  </r>
  <r>
    <x v="5"/>
    <x v="5"/>
    <x v="24"/>
    <n v="2657.6"/>
    <x v="318"/>
    <d v="2023-01-18T00:00:00"/>
  </r>
  <r>
    <x v="30"/>
    <x v="30"/>
    <x v="220"/>
    <n v="219.25"/>
    <x v="316"/>
    <d v="2023-03-09T00:00:00"/>
  </r>
  <r>
    <x v="30"/>
    <x v="30"/>
    <x v="220"/>
    <n v="39.22"/>
    <x v="316"/>
    <d v="2023-03-09T00:00:00"/>
  </r>
  <r>
    <x v="30"/>
    <x v="30"/>
    <x v="220"/>
    <n v="43.1"/>
    <x v="316"/>
    <d v="2023-03-09T00:00:00"/>
  </r>
  <r>
    <x v="30"/>
    <x v="30"/>
    <x v="220"/>
    <n v="41.26"/>
    <x v="316"/>
    <d v="2023-03-09T00:00:00"/>
  </r>
  <r>
    <x v="15"/>
    <x v="15"/>
    <x v="178"/>
    <n v="42.48"/>
    <x v="239"/>
    <d v="2023-02-08T00:00:00"/>
  </r>
  <r>
    <x v="15"/>
    <x v="15"/>
    <x v="178"/>
    <n v="42.48"/>
    <x v="239"/>
    <d v="2023-02-08T00:00:00"/>
  </r>
  <r>
    <x v="17"/>
    <x v="17"/>
    <x v="78"/>
    <n v="83.28"/>
    <x v="102"/>
    <d v="2023-03-07T00:00:00"/>
  </r>
  <r>
    <x v="17"/>
    <x v="17"/>
    <x v="78"/>
    <n v="72.22"/>
    <x v="102"/>
    <d v="2023-03-07T00:00:00"/>
  </r>
  <r>
    <x v="17"/>
    <x v="17"/>
    <x v="78"/>
    <n v="72.22"/>
    <x v="102"/>
    <d v="2023-03-07T00:00:00"/>
  </r>
  <r>
    <x v="17"/>
    <x v="17"/>
    <x v="78"/>
    <n v="83.28"/>
    <x v="102"/>
    <d v="2023-03-07T00:00:00"/>
  </r>
  <r>
    <x v="17"/>
    <x v="17"/>
    <x v="78"/>
    <n v="1110.0999999999999"/>
    <x v="102"/>
    <d v="2023-03-07T00:00:00"/>
  </r>
  <r>
    <x v="17"/>
    <x v="17"/>
    <x v="78"/>
    <n v="269.17"/>
    <x v="102"/>
    <d v="2023-03-07T00:00:00"/>
  </r>
  <r>
    <x v="23"/>
    <x v="23"/>
    <x v="167"/>
    <n v="1107.1500000000001"/>
    <x v="319"/>
    <d v="2023-01-13T00:00:00"/>
  </r>
  <r>
    <x v="5"/>
    <x v="5"/>
    <x v="221"/>
    <n v="48672"/>
    <x v="320"/>
    <d v="2023-03-07T00:00:00"/>
  </r>
  <r>
    <x v="17"/>
    <x v="17"/>
    <x v="208"/>
    <n v="6451.06"/>
    <x v="321"/>
    <d v="2023-01-25T00:00:00"/>
  </r>
  <r>
    <x v="17"/>
    <x v="17"/>
    <x v="208"/>
    <n v="2647.22"/>
    <x v="321"/>
    <d v="2023-01-25T00:00:00"/>
  </r>
  <r>
    <x v="1"/>
    <x v="1"/>
    <x v="118"/>
    <n v="-127.42"/>
    <x v="149"/>
    <d v="2023-03-03T00:00:00"/>
  </r>
  <r>
    <x v="1"/>
    <x v="1"/>
    <x v="118"/>
    <n v="-6.86"/>
    <x v="149"/>
    <d v="2023-03-03T00:00:00"/>
  </r>
  <r>
    <x v="17"/>
    <x v="17"/>
    <x v="78"/>
    <n v="110.42"/>
    <x v="102"/>
    <d v="2023-03-07T00:00:00"/>
  </r>
  <r>
    <x v="17"/>
    <x v="17"/>
    <x v="78"/>
    <n v="1110.0999999999999"/>
    <x v="102"/>
    <d v="2023-03-07T00:00:00"/>
  </r>
  <r>
    <x v="12"/>
    <x v="12"/>
    <x v="222"/>
    <n v="5668.95"/>
    <x v="322"/>
    <d v="2023-01-24T00:00:00"/>
  </r>
  <r>
    <x v="12"/>
    <x v="12"/>
    <x v="222"/>
    <n v="423.88"/>
    <x v="322"/>
    <d v="2023-01-24T00:00:00"/>
  </r>
  <r>
    <x v="12"/>
    <x v="12"/>
    <x v="222"/>
    <n v="250.25"/>
    <x v="322"/>
    <d v="2023-01-24T00:00:00"/>
  </r>
  <r>
    <x v="12"/>
    <x v="12"/>
    <x v="223"/>
    <n v="322.77999999999997"/>
    <x v="323"/>
    <d v="2023-01-25T00:00:00"/>
  </r>
  <r>
    <x v="12"/>
    <x v="12"/>
    <x v="223"/>
    <n v="546.94000000000005"/>
    <x v="323"/>
    <d v="2023-01-25T00:00:00"/>
  </r>
  <r>
    <x v="12"/>
    <x v="12"/>
    <x v="223"/>
    <n v="8550.2199999999993"/>
    <x v="323"/>
    <d v="2023-01-25T00:00:00"/>
  </r>
  <r>
    <x v="12"/>
    <x v="12"/>
    <x v="222"/>
    <n v="333.35"/>
    <x v="322"/>
    <d v="2023-01-24T00:00:00"/>
  </r>
  <r>
    <x v="12"/>
    <x v="12"/>
    <x v="222"/>
    <n v="367.31"/>
    <x v="322"/>
    <d v="2023-01-24T00:00:00"/>
  </r>
  <r>
    <x v="12"/>
    <x v="12"/>
    <x v="222"/>
    <n v="6098.84"/>
    <x v="322"/>
    <d v="2023-01-24T00:00:00"/>
  </r>
  <r>
    <x v="3"/>
    <x v="3"/>
    <x v="93"/>
    <n v="1108.97"/>
    <x v="324"/>
    <d v="2023-02-17T00:00:00"/>
  </r>
  <r>
    <x v="3"/>
    <x v="3"/>
    <x v="109"/>
    <n v="34.29"/>
    <x v="139"/>
    <d v="2023-03-09T00:00:00"/>
  </r>
  <r>
    <x v="15"/>
    <x v="15"/>
    <x v="224"/>
    <n v="19584.72"/>
    <x v="325"/>
    <d v="2023-01-24T00:00:00"/>
  </r>
  <r>
    <x v="17"/>
    <x v="17"/>
    <x v="208"/>
    <n v="1998.85"/>
    <x v="300"/>
    <d v="2023-03-06T00:00:00"/>
  </r>
  <r>
    <x v="17"/>
    <x v="17"/>
    <x v="208"/>
    <n v="1998.85"/>
    <x v="300"/>
    <d v="2023-03-06T00:00:00"/>
  </r>
  <r>
    <x v="17"/>
    <x v="17"/>
    <x v="208"/>
    <n v="1733.38"/>
    <x v="300"/>
    <d v="2023-03-06T00:00:00"/>
  </r>
  <r>
    <x v="17"/>
    <x v="17"/>
    <x v="208"/>
    <n v="1733.38"/>
    <x v="300"/>
    <d v="2023-03-06T00:00:00"/>
  </r>
  <r>
    <x v="23"/>
    <x v="23"/>
    <x v="225"/>
    <n v="3833.41"/>
    <x v="326"/>
    <d v="2023-01-16T00:00:00"/>
  </r>
  <r>
    <x v="3"/>
    <x v="3"/>
    <x v="70"/>
    <n v="27.5"/>
    <x v="327"/>
    <d v="2023-01-16T00:00:00"/>
  </r>
  <r>
    <x v="3"/>
    <x v="3"/>
    <x v="70"/>
    <n v="1856.25"/>
    <x v="327"/>
    <d v="2023-01-16T00:00:00"/>
  </r>
  <r>
    <x v="23"/>
    <x v="23"/>
    <x v="88"/>
    <n v="427"/>
    <x v="112"/>
    <d v="2023-03-07T00:00:00"/>
  </r>
  <r>
    <x v="23"/>
    <x v="23"/>
    <x v="5"/>
    <n v="7.32"/>
    <x v="328"/>
    <d v="2023-01-16T00:00:00"/>
  </r>
  <r>
    <x v="23"/>
    <x v="23"/>
    <x v="5"/>
    <n v="4875.12"/>
    <x v="328"/>
    <d v="2023-01-16T00:00:00"/>
  </r>
  <r>
    <x v="1"/>
    <x v="1"/>
    <x v="114"/>
    <n v="227.91"/>
    <x v="277"/>
    <d v="2023-01-26T00:00:00"/>
  </r>
  <r>
    <x v="1"/>
    <x v="1"/>
    <x v="114"/>
    <n v="52.15"/>
    <x v="277"/>
    <d v="2023-01-26T00:00:00"/>
  </r>
  <r>
    <x v="1"/>
    <x v="1"/>
    <x v="114"/>
    <n v="1378.6"/>
    <x v="277"/>
    <d v="2023-01-26T00:00:00"/>
  </r>
  <r>
    <x v="3"/>
    <x v="3"/>
    <x v="93"/>
    <n v="872.35"/>
    <x v="324"/>
    <d v="2023-02-17T00:00:00"/>
  </r>
  <r>
    <x v="3"/>
    <x v="3"/>
    <x v="93"/>
    <n v="1500.6"/>
    <x v="324"/>
    <d v="2023-02-17T00:00:00"/>
  </r>
  <r>
    <x v="3"/>
    <x v="3"/>
    <x v="93"/>
    <n v="1481.88"/>
    <x v="324"/>
    <d v="2023-02-17T00:00:00"/>
  </r>
  <r>
    <x v="20"/>
    <x v="20"/>
    <x v="226"/>
    <n v="366"/>
    <x v="329"/>
    <d v="2023-03-13T00:00:00"/>
  </r>
  <r>
    <x v="23"/>
    <x v="23"/>
    <x v="226"/>
    <n v="54.9"/>
    <x v="329"/>
    <d v="2023-03-13T00:00:00"/>
  </r>
  <r>
    <x v="15"/>
    <x v="15"/>
    <x v="227"/>
    <n v="337607.77"/>
    <x v="330"/>
    <d v="2023-03-23T00:00:00"/>
  </r>
  <r>
    <x v="3"/>
    <x v="3"/>
    <x v="228"/>
    <n v="84.5"/>
    <x v="331"/>
    <d v="2023-03-27T00:00:00"/>
  </r>
  <r>
    <x v="20"/>
    <x v="20"/>
    <x v="229"/>
    <n v="707.6"/>
    <x v="332"/>
    <d v="2023-03-21T00:00:00"/>
  </r>
  <r>
    <x v="23"/>
    <x v="23"/>
    <x v="230"/>
    <n v="1123.2"/>
    <x v="333"/>
    <d v="2023-03-21T00:00:00"/>
  </r>
  <r>
    <x v="11"/>
    <x v="11"/>
    <x v="53"/>
    <n v="2499"/>
    <x v="60"/>
    <d v="2023-03-16T00:00:00"/>
  </r>
  <r>
    <x v="23"/>
    <x v="23"/>
    <x v="231"/>
    <n v="456.28"/>
    <x v="334"/>
    <d v="2023-03-07T00:00:00"/>
  </r>
  <r>
    <x v="24"/>
    <x v="24"/>
    <x v="20"/>
    <n v="10949.5"/>
    <x v="335"/>
    <d v="2023-03-27T00:00:00"/>
  </r>
  <r>
    <x v="11"/>
    <x v="11"/>
    <x v="94"/>
    <n v="12498"/>
    <x v="123"/>
    <d v="2023-03-08T00:00:00"/>
  </r>
  <r>
    <x v="11"/>
    <x v="11"/>
    <x v="94"/>
    <n v="7502"/>
    <x v="123"/>
    <d v="2023-03-08T00:00:00"/>
  </r>
  <r>
    <x v="11"/>
    <x v="11"/>
    <x v="24"/>
    <n v="5236.5"/>
    <x v="100"/>
    <d v="2023-03-06T00:00:00"/>
  </r>
  <r>
    <x v="11"/>
    <x v="11"/>
    <x v="94"/>
    <n v="20604.21"/>
    <x v="123"/>
    <d v="2023-03-08T00:00:00"/>
  </r>
  <r>
    <x v="11"/>
    <x v="11"/>
    <x v="81"/>
    <n v="17640"/>
    <x v="105"/>
    <d v="2023-03-06T00:00:00"/>
  </r>
  <r>
    <x v="7"/>
    <x v="7"/>
    <x v="232"/>
    <n v="41065.199999999997"/>
    <x v="336"/>
    <d v="2023-03-06T00:00:00"/>
  </r>
  <r>
    <x v="11"/>
    <x v="11"/>
    <x v="180"/>
    <n v="2560.7399999999998"/>
    <x v="242"/>
    <d v="2023-03-06T00:00:00"/>
  </r>
  <r>
    <x v="21"/>
    <x v="21"/>
    <x v="233"/>
    <n v="20732.18"/>
    <x v="337"/>
    <d v="2023-03-06T00:00:00"/>
  </r>
  <r>
    <x v="20"/>
    <x v="20"/>
    <x v="96"/>
    <n v="1267.32"/>
    <x v="125"/>
    <d v="2023-03-01T00:00:00"/>
  </r>
  <r>
    <x v="20"/>
    <x v="20"/>
    <x v="96"/>
    <n v="2558.83"/>
    <x v="125"/>
    <d v="2023-03-01T00:00:00"/>
  </r>
  <r>
    <x v="20"/>
    <x v="20"/>
    <x v="96"/>
    <n v="706.25"/>
    <x v="125"/>
    <d v="2023-03-01T00:00:00"/>
  </r>
  <r>
    <x v="15"/>
    <x v="15"/>
    <x v="96"/>
    <n v="225.69"/>
    <x v="125"/>
    <d v="2023-03-01T00:00:00"/>
  </r>
  <r>
    <x v="20"/>
    <x v="20"/>
    <x v="96"/>
    <n v="1997.71"/>
    <x v="125"/>
    <d v="2023-03-01T00:00:00"/>
  </r>
  <r>
    <x v="15"/>
    <x v="15"/>
    <x v="96"/>
    <n v="80.64"/>
    <x v="125"/>
    <d v="2023-03-01T00:00:00"/>
  </r>
  <r>
    <x v="15"/>
    <x v="15"/>
    <x v="96"/>
    <n v="660.97"/>
    <x v="125"/>
    <d v="2023-03-01T00:00:00"/>
  </r>
  <r>
    <x v="15"/>
    <x v="15"/>
    <x v="96"/>
    <n v="16.13"/>
    <x v="125"/>
    <d v="2023-03-01T00:00:00"/>
  </r>
  <r>
    <x v="15"/>
    <x v="15"/>
    <x v="96"/>
    <n v="274.06"/>
    <x v="125"/>
    <d v="2023-03-01T00:00:00"/>
  </r>
  <r>
    <x v="15"/>
    <x v="15"/>
    <x v="96"/>
    <n v="16.100000000000001"/>
    <x v="125"/>
    <d v="2023-03-01T00:00:00"/>
  </r>
  <r>
    <x v="20"/>
    <x v="20"/>
    <x v="96"/>
    <n v="254.78"/>
    <x v="125"/>
    <d v="2023-03-01T00:00:00"/>
  </r>
  <r>
    <x v="23"/>
    <x v="23"/>
    <x v="230"/>
    <n v="1123.2"/>
    <x v="338"/>
    <d v="2023-03-09T00:00:00"/>
  </r>
  <r>
    <x v="21"/>
    <x v="21"/>
    <x v="93"/>
    <n v="8551.44"/>
    <x v="122"/>
    <d v="2023-03-01T00:00:00"/>
  </r>
  <r>
    <x v="22"/>
    <x v="22"/>
    <x v="93"/>
    <n v="23393.94"/>
    <x v="122"/>
    <d v="2023-03-01T00:00:00"/>
  </r>
  <r>
    <x v="1"/>
    <x v="1"/>
    <x v="234"/>
    <n v="3940.6"/>
    <x v="339"/>
    <d v="2023-02-22T00:00:00"/>
  </r>
  <r>
    <x v="1"/>
    <x v="1"/>
    <x v="102"/>
    <n v="301.02"/>
    <x v="132"/>
    <d v="2023-03-06T00:00:00"/>
  </r>
  <r>
    <x v="15"/>
    <x v="15"/>
    <x v="102"/>
    <n v="0.02"/>
    <x v="132"/>
    <d v="2023-03-06T00:00:00"/>
  </r>
  <r>
    <x v="1"/>
    <x v="1"/>
    <x v="102"/>
    <n v="171.79"/>
    <x v="132"/>
    <d v="2023-03-06T00:00:00"/>
  </r>
  <r>
    <x v="15"/>
    <x v="15"/>
    <x v="102"/>
    <n v="0.02"/>
    <x v="132"/>
    <d v="2023-03-06T00:00:00"/>
  </r>
  <r>
    <x v="1"/>
    <x v="1"/>
    <x v="102"/>
    <n v="465.46"/>
    <x v="194"/>
    <d v="2023-02-22T00:00:00"/>
  </r>
  <r>
    <x v="15"/>
    <x v="15"/>
    <x v="102"/>
    <n v="0.02"/>
    <x v="194"/>
    <d v="2023-02-22T00:00:00"/>
  </r>
  <r>
    <x v="1"/>
    <x v="1"/>
    <x v="102"/>
    <n v="6.97"/>
    <x v="194"/>
    <d v="2023-02-22T00:00:00"/>
  </r>
  <r>
    <x v="1"/>
    <x v="1"/>
    <x v="102"/>
    <n v="117.19"/>
    <x v="194"/>
    <d v="2023-02-22T00:00:00"/>
  </r>
  <r>
    <x v="15"/>
    <x v="15"/>
    <x v="102"/>
    <n v="0.01"/>
    <x v="194"/>
    <d v="2023-02-22T00:00:00"/>
  </r>
  <r>
    <x v="1"/>
    <x v="1"/>
    <x v="235"/>
    <n v="4880.3999999999996"/>
    <x v="340"/>
    <d v="2023-02-20T00:00:00"/>
  </r>
  <r>
    <x v="1"/>
    <x v="1"/>
    <x v="225"/>
    <n v="2124.7199999999998"/>
    <x v="341"/>
    <d v="2023-03-09T00:00:00"/>
  </r>
  <r>
    <x v="1"/>
    <x v="1"/>
    <x v="236"/>
    <n v="287.92"/>
    <x v="342"/>
    <d v="2023-03-02T00:00:00"/>
  </r>
  <r>
    <x v="1"/>
    <x v="1"/>
    <x v="236"/>
    <n v="287.92"/>
    <x v="342"/>
    <d v="2023-03-02T00:00:00"/>
  </r>
  <r>
    <x v="1"/>
    <x v="1"/>
    <x v="237"/>
    <n v="96.38"/>
    <x v="343"/>
    <d v="2023-02-20T00:00:00"/>
  </r>
  <r>
    <x v="1"/>
    <x v="1"/>
    <x v="171"/>
    <n v="326.47000000000003"/>
    <x v="229"/>
    <d v="2023-02-16T00:00:00"/>
  </r>
  <r>
    <x v="1"/>
    <x v="1"/>
    <x v="171"/>
    <n v="557.70000000000005"/>
    <x v="229"/>
    <d v="2023-02-16T00:00:00"/>
  </r>
  <r>
    <x v="1"/>
    <x v="1"/>
    <x v="102"/>
    <n v="174.72"/>
    <x v="194"/>
    <d v="2023-02-22T00:00:00"/>
  </r>
  <r>
    <x v="15"/>
    <x v="15"/>
    <x v="102"/>
    <n v="6.68"/>
    <x v="194"/>
    <d v="2023-02-22T00:00:00"/>
  </r>
  <r>
    <x v="3"/>
    <x v="3"/>
    <x v="51"/>
    <n v="0.01"/>
    <x v="168"/>
    <d v="2023-02-21T00:00:00"/>
  </r>
  <r>
    <x v="1"/>
    <x v="1"/>
    <x v="102"/>
    <n v="117.19"/>
    <x v="194"/>
    <d v="2023-02-22T00:00:00"/>
  </r>
  <r>
    <x v="15"/>
    <x v="15"/>
    <x v="102"/>
    <n v="0.01"/>
    <x v="194"/>
    <d v="2023-02-22T00:00:00"/>
  </r>
  <r>
    <x v="1"/>
    <x v="1"/>
    <x v="102"/>
    <n v="120.02"/>
    <x v="194"/>
    <d v="2023-02-22T00:00:00"/>
  </r>
  <r>
    <x v="15"/>
    <x v="15"/>
    <x v="102"/>
    <n v="0.02"/>
    <x v="194"/>
    <d v="2023-02-22T00:00:00"/>
  </r>
  <r>
    <x v="1"/>
    <x v="1"/>
    <x v="50"/>
    <n v="231.8"/>
    <x v="247"/>
    <d v="2023-02-20T00:00:00"/>
  </r>
  <r>
    <x v="1"/>
    <x v="1"/>
    <x v="50"/>
    <n v="2976.75"/>
    <x v="247"/>
    <d v="2023-02-20T00:00:00"/>
  </r>
  <r>
    <x v="1"/>
    <x v="1"/>
    <x v="116"/>
    <n v="2085.5700000000002"/>
    <x v="218"/>
    <d v="2023-02-20T00:00:00"/>
  </r>
  <r>
    <x v="1"/>
    <x v="1"/>
    <x v="116"/>
    <n v="1590.97"/>
    <x v="218"/>
    <d v="2023-02-20T00:00:00"/>
  </r>
  <r>
    <x v="1"/>
    <x v="1"/>
    <x v="102"/>
    <n v="301.02"/>
    <x v="194"/>
    <d v="2023-02-22T00:00:00"/>
  </r>
  <r>
    <x v="15"/>
    <x v="15"/>
    <x v="102"/>
    <n v="0.02"/>
    <x v="194"/>
    <d v="2023-02-22T00:00:00"/>
  </r>
  <r>
    <x v="24"/>
    <x v="24"/>
    <x v="238"/>
    <n v="7489.8"/>
    <x v="344"/>
    <d v="2023-03-02T00:00:00"/>
  </r>
  <r>
    <x v="1"/>
    <x v="1"/>
    <x v="102"/>
    <n v="169.33"/>
    <x v="194"/>
    <d v="2023-02-22T00:00:00"/>
  </r>
  <r>
    <x v="3"/>
    <x v="3"/>
    <x v="113"/>
    <n v="2203.91"/>
    <x v="345"/>
    <d v="2023-02-13T00:00:00"/>
  </r>
  <r>
    <x v="1"/>
    <x v="1"/>
    <x v="93"/>
    <n v="46.8"/>
    <x v="324"/>
    <d v="2023-02-17T00:00:00"/>
  </r>
  <r>
    <x v="1"/>
    <x v="1"/>
    <x v="93"/>
    <n v="5.2"/>
    <x v="122"/>
    <d v="2023-03-01T00:00:00"/>
  </r>
  <r>
    <x v="1"/>
    <x v="1"/>
    <x v="239"/>
    <n v="195.2"/>
    <x v="346"/>
    <d v="2023-03-06T00:00:00"/>
  </r>
  <r>
    <x v="1"/>
    <x v="1"/>
    <x v="239"/>
    <n v="63.2"/>
    <x v="346"/>
    <d v="2023-03-06T00:00:00"/>
  </r>
  <r>
    <x v="1"/>
    <x v="1"/>
    <x v="65"/>
    <n v="350.75"/>
    <x v="187"/>
    <d v="2023-03-02T00:00:00"/>
  </r>
  <r>
    <x v="1"/>
    <x v="1"/>
    <x v="240"/>
    <n v="91.98"/>
    <x v="347"/>
    <d v="2023-02-15T00:00:00"/>
  </r>
  <r>
    <x v="3"/>
    <x v="3"/>
    <x v="21"/>
    <n v="109.78"/>
    <x v="348"/>
    <d v="2023-02-14T00:00:00"/>
  </r>
  <r>
    <x v="1"/>
    <x v="1"/>
    <x v="225"/>
    <n v="2508.48"/>
    <x v="341"/>
    <d v="2023-03-09T00:00:00"/>
  </r>
  <r>
    <x v="1"/>
    <x v="1"/>
    <x v="225"/>
    <n v="1766.75"/>
    <x v="341"/>
    <d v="2023-03-09T00:00:00"/>
  </r>
  <r>
    <x v="1"/>
    <x v="1"/>
    <x v="121"/>
    <n v="8528"/>
    <x v="349"/>
    <d v="2023-03-09T00:00:00"/>
  </r>
  <r>
    <x v="2"/>
    <x v="2"/>
    <x v="217"/>
    <n v="32.94"/>
    <x v="350"/>
    <d v="2023-02-22T00:00:00"/>
  </r>
  <r>
    <x v="3"/>
    <x v="3"/>
    <x v="93"/>
    <n v="453.75"/>
    <x v="324"/>
    <d v="2023-02-17T00:00:00"/>
  </r>
  <r>
    <x v="3"/>
    <x v="3"/>
    <x v="241"/>
    <n v="5.29"/>
    <x v="351"/>
    <d v="2023-02-13T00:00:00"/>
  </r>
  <r>
    <x v="1"/>
    <x v="1"/>
    <x v="163"/>
    <n v="2048.17"/>
    <x v="352"/>
    <d v="2023-02-13T00:00:00"/>
  </r>
  <r>
    <x v="1"/>
    <x v="1"/>
    <x v="117"/>
    <n v="416"/>
    <x v="148"/>
    <d v="2023-03-09T00:00:00"/>
  </r>
  <r>
    <x v="3"/>
    <x v="3"/>
    <x v="242"/>
    <n v="1273.8"/>
    <x v="353"/>
    <d v="2023-02-14T00:00:00"/>
  </r>
  <r>
    <x v="1"/>
    <x v="1"/>
    <x v="129"/>
    <n v="6741.9"/>
    <x v="163"/>
    <d v="2023-02-22T00:00:00"/>
  </r>
  <r>
    <x v="3"/>
    <x v="3"/>
    <x v="97"/>
    <n v="230.34"/>
    <x v="354"/>
    <d v="2023-02-16T00:00:00"/>
  </r>
  <r>
    <x v="1"/>
    <x v="1"/>
    <x v="243"/>
    <n v="219.6"/>
    <x v="355"/>
    <d v="2023-02-23T00:00:00"/>
  </r>
  <r>
    <x v="1"/>
    <x v="1"/>
    <x v="162"/>
    <n v="2635.2"/>
    <x v="214"/>
    <d v="2023-03-09T00:00:00"/>
  </r>
  <r>
    <x v="1"/>
    <x v="1"/>
    <x v="244"/>
    <n v="1625.04"/>
    <x v="356"/>
    <d v="2023-03-03T00:00:00"/>
  </r>
  <r>
    <x v="1"/>
    <x v="1"/>
    <x v="98"/>
    <n v="219.6"/>
    <x v="127"/>
    <d v="2023-03-03T00:00:00"/>
  </r>
  <r>
    <x v="1"/>
    <x v="1"/>
    <x v="171"/>
    <n v="2854.31"/>
    <x v="357"/>
    <d v="2023-02-13T00:00:00"/>
  </r>
  <r>
    <x v="1"/>
    <x v="1"/>
    <x v="171"/>
    <n v="585.1"/>
    <x v="357"/>
    <d v="2023-02-13T00:00:00"/>
  </r>
  <r>
    <x v="1"/>
    <x v="1"/>
    <x v="171"/>
    <n v="1316.81"/>
    <x v="357"/>
    <d v="2023-02-13T00:00:00"/>
  </r>
  <r>
    <x v="1"/>
    <x v="1"/>
    <x v="171"/>
    <n v="585.1"/>
    <x v="357"/>
    <d v="2023-02-13T00:00:00"/>
  </r>
  <r>
    <x v="1"/>
    <x v="1"/>
    <x v="171"/>
    <n v="3163.58"/>
    <x v="357"/>
    <d v="2023-02-13T00:00:00"/>
  </r>
  <r>
    <x v="1"/>
    <x v="1"/>
    <x v="171"/>
    <n v="647.35"/>
    <x v="357"/>
    <d v="2023-02-13T00:00:00"/>
  </r>
  <r>
    <x v="1"/>
    <x v="1"/>
    <x v="171"/>
    <n v="585.1"/>
    <x v="357"/>
    <d v="2023-02-13T00:00:00"/>
  </r>
  <r>
    <x v="1"/>
    <x v="1"/>
    <x v="171"/>
    <n v="9272"/>
    <x v="357"/>
    <d v="2023-02-13T00:00:00"/>
  </r>
  <r>
    <x v="1"/>
    <x v="1"/>
    <x v="171"/>
    <n v="2392"/>
    <x v="357"/>
    <d v="2023-02-13T00:00:00"/>
  </r>
  <r>
    <x v="1"/>
    <x v="1"/>
    <x v="171"/>
    <n v="156"/>
    <x v="357"/>
    <d v="2023-02-13T00:00:00"/>
  </r>
  <r>
    <x v="3"/>
    <x v="3"/>
    <x v="128"/>
    <n v="268.95"/>
    <x v="358"/>
    <d v="2023-02-13T00:00:00"/>
  </r>
  <r>
    <x v="1"/>
    <x v="1"/>
    <x v="82"/>
    <n v="553.88"/>
    <x v="359"/>
    <d v="2023-02-13T00:00:00"/>
  </r>
  <r>
    <x v="1"/>
    <x v="1"/>
    <x v="107"/>
    <n v="6431.36"/>
    <x v="137"/>
    <d v="2023-03-09T00:00:00"/>
  </r>
  <r>
    <x v="3"/>
    <x v="3"/>
    <x v="128"/>
    <n v="796.85"/>
    <x v="358"/>
    <d v="2023-02-13T00:00:00"/>
  </r>
  <r>
    <x v="3"/>
    <x v="3"/>
    <x v="51"/>
    <n v="179.4"/>
    <x v="360"/>
    <d v="2023-02-14T00:00:00"/>
  </r>
  <r>
    <x v="1"/>
    <x v="1"/>
    <x v="116"/>
    <n v="24.41"/>
    <x v="361"/>
    <d v="2023-02-14T00:00:00"/>
  </r>
  <r>
    <x v="1"/>
    <x v="1"/>
    <x v="116"/>
    <n v="2617.85"/>
    <x v="361"/>
    <d v="2023-02-14T00:00:00"/>
  </r>
  <r>
    <x v="1"/>
    <x v="1"/>
    <x v="116"/>
    <n v="548.14"/>
    <x v="361"/>
    <d v="2023-02-14T00:00:00"/>
  </r>
  <r>
    <x v="1"/>
    <x v="1"/>
    <x v="116"/>
    <n v="652.33000000000004"/>
    <x v="361"/>
    <d v="2023-02-14T00:00:00"/>
  </r>
  <r>
    <x v="1"/>
    <x v="1"/>
    <x v="116"/>
    <n v="1141.32"/>
    <x v="361"/>
    <d v="2023-02-14T00:00:00"/>
  </r>
  <r>
    <x v="1"/>
    <x v="1"/>
    <x v="116"/>
    <n v="58.2"/>
    <x v="361"/>
    <d v="2023-02-14T00:00:00"/>
  </r>
  <r>
    <x v="1"/>
    <x v="1"/>
    <x v="116"/>
    <n v="1095.33"/>
    <x v="361"/>
    <d v="2023-02-14T00:00:00"/>
  </r>
  <r>
    <x v="1"/>
    <x v="1"/>
    <x v="116"/>
    <n v="1072.8399999999999"/>
    <x v="361"/>
    <d v="2023-02-14T00:00:00"/>
  </r>
  <r>
    <x v="1"/>
    <x v="1"/>
    <x v="116"/>
    <n v="1488.7"/>
    <x v="361"/>
    <d v="2023-02-14T00:00:00"/>
  </r>
  <r>
    <x v="1"/>
    <x v="1"/>
    <x v="116"/>
    <n v="356.7"/>
    <x v="361"/>
    <d v="2023-02-14T00:00:00"/>
  </r>
  <r>
    <x v="1"/>
    <x v="1"/>
    <x v="116"/>
    <n v="1417.29"/>
    <x v="361"/>
    <d v="2023-02-14T00:00:00"/>
  </r>
  <r>
    <x v="1"/>
    <x v="1"/>
    <x v="116"/>
    <n v="1097.25"/>
    <x v="361"/>
    <d v="2023-02-14T00:00:00"/>
  </r>
  <r>
    <x v="1"/>
    <x v="1"/>
    <x v="116"/>
    <n v="1135.69"/>
    <x v="361"/>
    <d v="2023-02-14T00:00:00"/>
  </r>
  <r>
    <x v="1"/>
    <x v="1"/>
    <x v="116"/>
    <n v="1200.47"/>
    <x v="361"/>
    <d v="2023-02-14T00:00:00"/>
  </r>
  <r>
    <x v="1"/>
    <x v="1"/>
    <x v="116"/>
    <n v="4029.75"/>
    <x v="361"/>
    <d v="2023-02-14T00:00:00"/>
  </r>
  <r>
    <x v="1"/>
    <x v="1"/>
    <x v="116"/>
    <n v="1088.83"/>
    <x v="361"/>
    <d v="2023-02-14T00:00:00"/>
  </r>
  <r>
    <x v="1"/>
    <x v="1"/>
    <x v="116"/>
    <n v="824.15"/>
    <x v="361"/>
    <d v="2023-02-14T00:00:00"/>
  </r>
  <r>
    <x v="1"/>
    <x v="1"/>
    <x v="116"/>
    <n v="548.14"/>
    <x v="361"/>
    <d v="2023-02-14T00:00:00"/>
  </r>
  <r>
    <x v="1"/>
    <x v="1"/>
    <x v="116"/>
    <n v="2463.9"/>
    <x v="361"/>
    <d v="2023-02-14T00:00:00"/>
  </r>
  <r>
    <x v="1"/>
    <x v="1"/>
    <x v="116"/>
    <n v="145.07"/>
    <x v="361"/>
    <d v="2023-02-14T00:00:00"/>
  </r>
  <r>
    <x v="1"/>
    <x v="1"/>
    <x v="116"/>
    <n v="7962.83"/>
    <x v="361"/>
    <d v="2023-02-14T00:00:00"/>
  </r>
  <r>
    <x v="1"/>
    <x v="1"/>
    <x v="116"/>
    <n v="1205.22"/>
    <x v="361"/>
    <d v="2023-02-14T00:00:00"/>
  </r>
  <r>
    <x v="1"/>
    <x v="1"/>
    <x v="116"/>
    <n v="1463.59"/>
    <x v="361"/>
    <d v="2023-02-14T00:00:00"/>
  </r>
  <r>
    <x v="3"/>
    <x v="3"/>
    <x v="128"/>
    <n v="282.45999999999998"/>
    <x v="358"/>
    <d v="2023-02-13T00:00:00"/>
  </r>
  <r>
    <x v="3"/>
    <x v="3"/>
    <x v="112"/>
    <n v="207.35"/>
    <x v="143"/>
    <d v="2023-03-02T00:00:00"/>
  </r>
  <r>
    <x v="1"/>
    <x v="1"/>
    <x v="1"/>
    <n v="35.51"/>
    <x v="362"/>
    <d v="2023-02-23T00:00:00"/>
  </r>
  <r>
    <x v="1"/>
    <x v="1"/>
    <x v="1"/>
    <n v="25.86"/>
    <x v="362"/>
    <d v="2023-02-23T00:00:00"/>
  </r>
  <r>
    <x v="1"/>
    <x v="1"/>
    <x v="1"/>
    <n v="690.86"/>
    <x v="362"/>
    <d v="2023-02-23T00:00:00"/>
  </r>
  <r>
    <x v="1"/>
    <x v="1"/>
    <x v="1"/>
    <n v="574.62"/>
    <x v="362"/>
    <d v="2023-02-23T00:00:00"/>
  </r>
  <r>
    <x v="1"/>
    <x v="1"/>
    <x v="1"/>
    <n v="738.07"/>
    <x v="362"/>
    <d v="2023-02-23T00:00:00"/>
  </r>
  <r>
    <x v="1"/>
    <x v="1"/>
    <x v="1"/>
    <n v="624"/>
    <x v="362"/>
    <d v="2023-02-23T00:00:00"/>
  </r>
  <r>
    <x v="1"/>
    <x v="1"/>
    <x v="1"/>
    <n v="728"/>
    <x v="362"/>
    <d v="2023-02-23T00:00:00"/>
  </r>
  <r>
    <x v="1"/>
    <x v="1"/>
    <x v="1"/>
    <n v="1664"/>
    <x v="362"/>
    <d v="2023-02-23T00:00:00"/>
  </r>
  <r>
    <x v="1"/>
    <x v="1"/>
    <x v="166"/>
    <n v="1123.2"/>
    <x v="221"/>
    <d v="2023-03-03T00:00:00"/>
  </r>
  <r>
    <x v="1"/>
    <x v="1"/>
    <x v="164"/>
    <n v="707.28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884.24"/>
    <x v="216"/>
    <d v="2023-03-03T00:00:00"/>
  </r>
  <r>
    <x v="1"/>
    <x v="1"/>
    <x v="164"/>
    <n v="689.16"/>
    <x v="216"/>
    <d v="2023-03-03T00:00:00"/>
  </r>
  <r>
    <x v="1"/>
    <x v="1"/>
    <x v="164"/>
    <n v="639.03"/>
    <x v="216"/>
    <d v="2023-03-03T00:00:00"/>
  </r>
  <r>
    <x v="1"/>
    <x v="1"/>
    <x v="164"/>
    <n v="639.03"/>
    <x v="216"/>
    <d v="2023-03-03T00:00:00"/>
  </r>
  <r>
    <x v="1"/>
    <x v="1"/>
    <x v="164"/>
    <n v="639.03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28"/>
    <n v="3193.63"/>
    <x v="358"/>
    <d v="2023-02-13T00:00:00"/>
  </r>
  <r>
    <x v="1"/>
    <x v="1"/>
    <x v="128"/>
    <n v="109.2"/>
    <x v="358"/>
    <d v="2023-02-13T00:00:00"/>
  </r>
  <r>
    <x v="1"/>
    <x v="1"/>
    <x v="128"/>
    <n v="274.56"/>
    <x v="358"/>
    <d v="2023-02-13T00:00:00"/>
  </r>
  <r>
    <x v="1"/>
    <x v="1"/>
    <x v="128"/>
    <n v="1497.6"/>
    <x v="358"/>
    <d v="2023-02-13T00:00:00"/>
  </r>
  <r>
    <x v="3"/>
    <x v="3"/>
    <x v="154"/>
    <n v="1996.5"/>
    <x v="205"/>
    <d v="2023-02-23T00:00:00"/>
  </r>
  <r>
    <x v="1"/>
    <x v="1"/>
    <x v="177"/>
    <n v="956.48"/>
    <x v="236"/>
    <d v="2023-02-23T00:00:00"/>
  </r>
  <r>
    <x v="1"/>
    <x v="1"/>
    <x v="99"/>
    <n v="829.6"/>
    <x v="363"/>
    <d v="2023-02-13T00:00:00"/>
  </r>
  <r>
    <x v="1"/>
    <x v="1"/>
    <x v="118"/>
    <n v="165.49"/>
    <x v="149"/>
    <d v="2023-03-03T00:00:00"/>
  </r>
  <r>
    <x v="1"/>
    <x v="1"/>
    <x v="118"/>
    <n v="70.760000000000005"/>
    <x v="149"/>
    <d v="2023-03-03T00:00:00"/>
  </r>
  <r>
    <x v="1"/>
    <x v="1"/>
    <x v="118"/>
    <n v="33.06"/>
    <x v="149"/>
    <d v="2023-03-03T00:00:00"/>
  </r>
  <r>
    <x v="1"/>
    <x v="1"/>
    <x v="118"/>
    <n v="33.06"/>
    <x v="149"/>
    <d v="2023-03-03T00:00:00"/>
  </r>
  <r>
    <x v="1"/>
    <x v="1"/>
    <x v="152"/>
    <n v="409.92"/>
    <x v="364"/>
    <d v="2023-02-14T00:00:00"/>
  </r>
  <r>
    <x v="1"/>
    <x v="1"/>
    <x v="245"/>
    <n v="692.45"/>
    <x v="365"/>
    <d v="2023-03-09T00:00:00"/>
  </r>
  <r>
    <x v="1"/>
    <x v="1"/>
    <x v="245"/>
    <n v="542.85"/>
    <x v="365"/>
    <d v="2023-03-09T00:00:00"/>
  </r>
  <r>
    <x v="1"/>
    <x v="1"/>
    <x v="1"/>
    <n v="728"/>
    <x v="362"/>
    <d v="2023-02-23T00:00:00"/>
  </r>
  <r>
    <x v="1"/>
    <x v="1"/>
    <x v="112"/>
    <n v="44.94"/>
    <x v="143"/>
    <d v="2023-03-02T00:00:00"/>
  </r>
  <r>
    <x v="1"/>
    <x v="1"/>
    <x v="120"/>
    <n v="624.64"/>
    <x v="366"/>
    <d v="2023-02-13T00:00:00"/>
  </r>
  <r>
    <x v="1"/>
    <x v="1"/>
    <x v="102"/>
    <n v="256.93"/>
    <x v="194"/>
    <d v="2023-02-22T00:00:00"/>
  </r>
  <r>
    <x v="3"/>
    <x v="3"/>
    <x v="62"/>
    <n v="110.22"/>
    <x v="367"/>
    <d v="2023-02-13T00:00:00"/>
  </r>
  <r>
    <x v="1"/>
    <x v="1"/>
    <x v="50"/>
    <n v="1630.13"/>
    <x v="247"/>
    <d v="2023-02-20T00:00:00"/>
  </r>
  <r>
    <x v="1"/>
    <x v="1"/>
    <x v="1"/>
    <n v="1664"/>
    <x v="362"/>
    <d v="2023-02-23T00:00:00"/>
  </r>
  <r>
    <x v="1"/>
    <x v="1"/>
    <x v="1"/>
    <n v="190.76"/>
    <x v="362"/>
    <d v="2023-02-23T00:00:00"/>
  </r>
  <r>
    <x v="1"/>
    <x v="1"/>
    <x v="118"/>
    <n v="165.49"/>
    <x v="149"/>
    <d v="2023-03-03T00:00:00"/>
  </r>
  <r>
    <x v="1"/>
    <x v="1"/>
    <x v="164"/>
    <n v="689.16"/>
    <x v="216"/>
    <d v="2023-03-03T00:00:00"/>
  </r>
  <r>
    <x v="1"/>
    <x v="1"/>
    <x v="164"/>
    <n v="639.03"/>
    <x v="216"/>
    <d v="2023-03-03T00:00:00"/>
  </r>
  <r>
    <x v="1"/>
    <x v="1"/>
    <x v="164"/>
    <n v="689.16"/>
    <x v="216"/>
    <d v="2023-03-03T00:00:00"/>
  </r>
  <r>
    <x v="1"/>
    <x v="1"/>
    <x v="164"/>
    <n v="1002.62"/>
    <x v="216"/>
    <d v="2023-03-03T00:00:00"/>
  </r>
  <r>
    <x v="1"/>
    <x v="1"/>
    <x v="164"/>
    <n v="689.16"/>
    <x v="216"/>
    <d v="2023-03-03T00:00:00"/>
  </r>
  <r>
    <x v="1"/>
    <x v="1"/>
    <x v="164"/>
    <n v="739.28"/>
    <x v="216"/>
    <d v="2023-03-03T00:00:00"/>
  </r>
  <r>
    <x v="1"/>
    <x v="1"/>
    <x v="164"/>
    <n v="884.24"/>
    <x v="216"/>
    <d v="2023-03-03T00:00:00"/>
  </r>
  <r>
    <x v="1"/>
    <x v="1"/>
    <x v="164"/>
    <n v="757.41"/>
    <x v="216"/>
    <d v="2023-03-03T00:00:00"/>
  </r>
  <r>
    <x v="1"/>
    <x v="1"/>
    <x v="164"/>
    <n v="757.41"/>
    <x v="216"/>
    <d v="2023-03-03T00:00:00"/>
  </r>
  <r>
    <x v="1"/>
    <x v="1"/>
    <x v="164"/>
    <n v="639.03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952.49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689.16"/>
    <x v="216"/>
    <d v="2023-03-03T00:00:00"/>
  </r>
  <r>
    <x v="1"/>
    <x v="1"/>
    <x v="164"/>
    <n v="884.24"/>
    <x v="216"/>
    <d v="2023-03-03T00:00:00"/>
  </r>
  <r>
    <x v="1"/>
    <x v="1"/>
    <x v="164"/>
    <n v="689.16"/>
    <x v="216"/>
    <d v="2023-03-03T00:00:00"/>
  </r>
  <r>
    <x v="27"/>
    <x v="27"/>
    <x v="179"/>
    <n v="139.6"/>
    <x v="266"/>
    <d v="2023-03-03T00:00:00"/>
  </r>
  <r>
    <x v="1"/>
    <x v="1"/>
    <x v="171"/>
    <n v="931.51"/>
    <x v="357"/>
    <d v="2023-02-13T00:00:00"/>
  </r>
  <r>
    <x v="1"/>
    <x v="1"/>
    <x v="171"/>
    <n v="1036.21"/>
    <x v="357"/>
    <d v="2023-02-13T00:00:00"/>
  </r>
  <r>
    <x v="1"/>
    <x v="1"/>
    <x v="171"/>
    <n v="916.08"/>
    <x v="357"/>
    <d v="2023-02-13T00:00:00"/>
  </r>
  <r>
    <x v="1"/>
    <x v="1"/>
    <x v="171"/>
    <n v="827.87"/>
    <x v="357"/>
    <d v="2023-02-13T00:00:00"/>
  </r>
  <r>
    <x v="1"/>
    <x v="1"/>
    <x v="171"/>
    <n v="406.66"/>
    <x v="357"/>
    <d v="2023-02-13T00:00:00"/>
  </r>
  <r>
    <x v="1"/>
    <x v="1"/>
    <x v="171"/>
    <n v="557.70000000000005"/>
    <x v="357"/>
    <d v="2023-02-13T00:00:00"/>
  </r>
  <r>
    <x v="1"/>
    <x v="1"/>
    <x v="171"/>
    <n v="326.47000000000003"/>
    <x v="357"/>
    <d v="2023-02-13T00:00:00"/>
  </r>
  <r>
    <x v="1"/>
    <x v="1"/>
    <x v="171"/>
    <n v="585.1"/>
    <x v="357"/>
    <d v="2023-02-13T00:00:00"/>
  </r>
  <r>
    <x v="1"/>
    <x v="1"/>
    <x v="171"/>
    <n v="1955.84"/>
    <x v="357"/>
    <d v="2023-02-13T00:00:00"/>
  </r>
  <r>
    <x v="1"/>
    <x v="1"/>
    <x v="171"/>
    <n v="302.13"/>
    <x v="357"/>
    <d v="2023-02-13T00:00:00"/>
  </r>
  <r>
    <x v="1"/>
    <x v="1"/>
    <x v="171"/>
    <n v="647.35"/>
    <x v="357"/>
    <d v="2023-02-13T00:00:00"/>
  </r>
  <r>
    <x v="1"/>
    <x v="1"/>
    <x v="171"/>
    <n v="722.05"/>
    <x v="357"/>
    <d v="2023-02-13T00:00:00"/>
  </r>
  <r>
    <x v="3"/>
    <x v="3"/>
    <x v="4"/>
    <n v="84.48"/>
    <x v="115"/>
    <d v="2023-03-02T00:00:00"/>
  </r>
  <r>
    <x v="25"/>
    <x v="25"/>
    <x v="160"/>
    <n v="7570.92"/>
    <x v="225"/>
    <d v="2023-02-23T00:00:00"/>
  </r>
  <r>
    <x v="1"/>
    <x v="1"/>
    <x v="160"/>
    <n v="13040.13"/>
    <x v="225"/>
    <d v="2023-02-23T00:00:00"/>
  </r>
  <r>
    <x v="1"/>
    <x v="1"/>
    <x v="216"/>
    <n v="17576"/>
    <x v="368"/>
    <d v="2023-02-13T00:00:00"/>
  </r>
  <r>
    <x v="1"/>
    <x v="1"/>
    <x v="144"/>
    <n v="1638"/>
    <x v="192"/>
    <d v="2023-03-03T00:00:00"/>
  </r>
  <r>
    <x v="1"/>
    <x v="1"/>
    <x v="118"/>
    <n v="70.760000000000005"/>
    <x v="149"/>
    <d v="2023-03-03T00:00:00"/>
  </r>
  <r>
    <x v="3"/>
    <x v="3"/>
    <x v="84"/>
    <n v="233.2"/>
    <x v="369"/>
    <d v="2023-02-14T00:00:00"/>
  </r>
  <r>
    <x v="1"/>
    <x v="1"/>
    <x v="120"/>
    <n v="624.64"/>
    <x v="366"/>
    <d v="2023-02-13T00:00:00"/>
  </r>
  <r>
    <x v="3"/>
    <x v="3"/>
    <x v="128"/>
    <n v="310.95999999999998"/>
    <x v="358"/>
    <d v="2023-02-13T00:00:00"/>
  </r>
  <r>
    <x v="3"/>
    <x v="3"/>
    <x v="128"/>
    <n v="373.15"/>
    <x v="358"/>
    <d v="2023-02-13T00:00:00"/>
  </r>
  <r>
    <x v="3"/>
    <x v="3"/>
    <x v="128"/>
    <n v="141.22999999999999"/>
    <x v="358"/>
    <d v="2023-02-13T00:00:00"/>
  </r>
  <r>
    <x v="3"/>
    <x v="3"/>
    <x v="50"/>
    <n v="352"/>
    <x v="247"/>
    <d v="2023-02-20T00:00:00"/>
  </r>
  <r>
    <x v="1"/>
    <x v="1"/>
    <x v="2"/>
    <n v="115.29"/>
    <x v="241"/>
    <d v="2023-02-13T00:00:00"/>
  </r>
  <r>
    <x v="1"/>
    <x v="1"/>
    <x v="2"/>
    <n v="1833.66"/>
    <x v="241"/>
    <d v="2023-02-13T00:00:00"/>
  </r>
  <r>
    <x v="3"/>
    <x v="3"/>
    <x v="246"/>
    <n v="396"/>
    <x v="370"/>
    <d v="2023-02-23T00:00:00"/>
  </r>
  <r>
    <x v="1"/>
    <x v="1"/>
    <x v="1"/>
    <n v="1562.08"/>
    <x v="362"/>
    <d v="2023-02-23T00:00:00"/>
  </r>
  <r>
    <x v="3"/>
    <x v="3"/>
    <x v="38"/>
    <n v="472.56"/>
    <x v="371"/>
    <d v="2023-02-16T00:00:00"/>
  </r>
  <r>
    <x v="3"/>
    <x v="3"/>
    <x v="62"/>
    <n v="4669.5"/>
    <x v="117"/>
    <d v="2023-03-01T00:00:00"/>
  </r>
  <r>
    <x v="1"/>
    <x v="1"/>
    <x v="171"/>
    <n v="585.1"/>
    <x v="357"/>
    <d v="2023-02-13T00:00:00"/>
  </r>
  <r>
    <x v="1"/>
    <x v="1"/>
    <x v="171"/>
    <n v="541.53"/>
    <x v="357"/>
    <d v="2023-02-13T00:00:00"/>
  </r>
  <r>
    <x v="1"/>
    <x v="1"/>
    <x v="171"/>
    <n v="541.53"/>
    <x v="357"/>
    <d v="2023-02-13T00:00:00"/>
  </r>
  <r>
    <x v="1"/>
    <x v="1"/>
    <x v="171"/>
    <n v="628.67999999999995"/>
    <x v="357"/>
    <d v="2023-02-13T00:00:00"/>
  </r>
  <r>
    <x v="1"/>
    <x v="1"/>
    <x v="171"/>
    <n v="585.1"/>
    <x v="357"/>
    <d v="2023-02-13T00:00:00"/>
  </r>
  <r>
    <x v="1"/>
    <x v="1"/>
    <x v="171"/>
    <n v="1113.48"/>
    <x v="357"/>
    <d v="2023-02-13T00:00:00"/>
  </r>
  <r>
    <x v="1"/>
    <x v="1"/>
    <x v="171"/>
    <n v="79.040000000000006"/>
    <x v="357"/>
    <d v="2023-02-13T00:00:00"/>
  </r>
  <r>
    <x v="1"/>
    <x v="1"/>
    <x v="171"/>
    <n v="1051.6400000000001"/>
    <x v="357"/>
    <d v="2023-02-13T00:00:00"/>
  </r>
  <r>
    <x v="1"/>
    <x v="1"/>
    <x v="171"/>
    <n v="3536"/>
    <x v="357"/>
    <d v="2023-02-13T00:00:00"/>
  </r>
  <r>
    <x v="1"/>
    <x v="1"/>
    <x v="171"/>
    <n v="900.66"/>
    <x v="357"/>
    <d v="2023-02-13T00:00:00"/>
  </r>
  <r>
    <x v="1"/>
    <x v="1"/>
    <x v="171"/>
    <n v="557.70000000000005"/>
    <x v="357"/>
    <d v="2023-02-13T00:00:00"/>
  </r>
  <r>
    <x v="1"/>
    <x v="1"/>
    <x v="171"/>
    <n v="24.34"/>
    <x v="357"/>
    <d v="2023-02-13T00:00:00"/>
  </r>
  <r>
    <x v="3"/>
    <x v="3"/>
    <x v="247"/>
    <n v="423.5"/>
    <x v="372"/>
    <d v="2023-03-02T00:00:00"/>
  </r>
  <r>
    <x v="1"/>
    <x v="1"/>
    <x v="1"/>
    <n v="616.71"/>
    <x v="362"/>
    <d v="2023-02-23T00:00:00"/>
  </r>
  <r>
    <x v="1"/>
    <x v="1"/>
    <x v="1"/>
    <n v="679.83"/>
    <x v="362"/>
    <d v="2023-02-23T00:00:00"/>
  </r>
  <r>
    <x v="3"/>
    <x v="3"/>
    <x v="151"/>
    <n v="7.1"/>
    <x v="373"/>
    <d v="2023-03-08T00:00:00"/>
  </r>
  <r>
    <x v="1"/>
    <x v="1"/>
    <x v="1"/>
    <n v="624"/>
    <x v="362"/>
    <d v="2023-02-23T00:00:00"/>
  </r>
  <r>
    <x v="1"/>
    <x v="1"/>
    <x v="2"/>
    <n v="177.88"/>
    <x v="241"/>
    <d v="2023-02-13T00:00:00"/>
  </r>
  <r>
    <x v="3"/>
    <x v="3"/>
    <x v="128"/>
    <n v="746.3"/>
    <x v="358"/>
    <d v="2023-02-13T00:00:00"/>
  </r>
  <r>
    <x v="3"/>
    <x v="3"/>
    <x v="4"/>
    <n v="156.75"/>
    <x v="115"/>
    <d v="2023-03-02T00:00:00"/>
  </r>
  <r>
    <x v="1"/>
    <x v="1"/>
    <x v="1"/>
    <n v="1976"/>
    <x v="362"/>
    <d v="2023-02-23T00:00:00"/>
  </r>
  <r>
    <x v="1"/>
    <x v="1"/>
    <x v="1"/>
    <n v="832"/>
    <x v="362"/>
    <d v="2023-02-23T00:00:00"/>
  </r>
  <r>
    <x v="3"/>
    <x v="3"/>
    <x v="153"/>
    <n v="697.95"/>
    <x v="202"/>
    <d v="2023-03-02T00:00:00"/>
  </r>
  <r>
    <x v="1"/>
    <x v="1"/>
    <x v="248"/>
    <n v="1818"/>
    <x v="374"/>
    <d v="2023-03-09T00:00:00"/>
  </r>
  <r>
    <x v="1"/>
    <x v="1"/>
    <x v="167"/>
    <n v="10000"/>
    <x v="222"/>
    <d v="2023-02-17T00:00:00"/>
  </r>
  <r>
    <x v="3"/>
    <x v="3"/>
    <x v="157"/>
    <n v="2217.6"/>
    <x v="209"/>
    <d v="2023-02-21T00:00:00"/>
  </r>
  <r>
    <x v="3"/>
    <x v="3"/>
    <x v="157"/>
    <n v="48.5"/>
    <x v="209"/>
    <d v="2023-02-21T00:00:00"/>
  </r>
  <r>
    <x v="3"/>
    <x v="3"/>
    <x v="51"/>
    <n v="326.7"/>
    <x v="360"/>
    <d v="2023-02-14T00:00:00"/>
  </r>
  <r>
    <x v="1"/>
    <x v="1"/>
    <x v="115"/>
    <n v="6098.39"/>
    <x v="146"/>
    <d v="2023-03-02T00:00:00"/>
  </r>
  <r>
    <x v="1"/>
    <x v="1"/>
    <x v="115"/>
    <n v="2094.5"/>
    <x v="146"/>
    <d v="2023-03-02T00:00:00"/>
  </r>
  <r>
    <x v="3"/>
    <x v="3"/>
    <x v="51"/>
    <n v="1716"/>
    <x v="360"/>
    <d v="2023-02-14T00:00:00"/>
  </r>
  <r>
    <x v="1"/>
    <x v="1"/>
    <x v="116"/>
    <n v="548.14"/>
    <x v="361"/>
    <d v="2023-02-14T00:00:00"/>
  </r>
  <r>
    <x v="1"/>
    <x v="1"/>
    <x v="116"/>
    <n v="652.33000000000004"/>
    <x v="361"/>
    <d v="2023-02-14T00:00:00"/>
  </r>
  <r>
    <x v="1"/>
    <x v="1"/>
    <x v="116"/>
    <n v="1139.5"/>
    <x v="361"/>
    <d v="2023-02-14T00:00:00"/>
  </r>
  <r>
    <x v="1"/>
    <x v="1"/>
    <x v="116"/>
    <n v="1644.5"/>
    <x v="361"/>
    <d v="2023-02-14T00:00:00"/>
  </r>
  <r>
    <x v="1"/>
    <x v="1"/>
    <x v="116"/>
    <n v="1023.15"/>
    <x v="361"/>
    <d v="2023-02-14T00:00:00"/>
  </r>
  <r>
    <x v="1"/>
    <x v="1"/>
    <x v="116"/>
    <n v="1039.05"/>
    <x v="361"/>
    <d v="2023-02-14T00:00:00"/>
  </r>
  <r>
    <x v="1"/>
    <x v="1"/>
    <x v="116"/>
    <n v="1021.25"/>
    <x v="361"/>
    <d v="2023-02-14T00:00:00"/>
  </r>
  <r>
    <x v="1"/>
    <x v="1"/>
    <x v="116"/>
    <n v="1116.94"/>
    <x v="361"/>
    <d v="2023-02-14T00:00:00"/>
  </r>
  <r>
    <x v="1"/>
    <x v="1"/>
    <x v="116"/>
    <n v="540.63"/>
    <x v="361"/>
    <d v="2023-02-14T00:00:00"/>
  </r>
  <r>
    <x v="1"/>
    <x v="1"/>
    <x v="116"/>
    <n v="1155.45"/>
    <x v="361"/>
    <d v="2023-02-14T00:00:00"/>
  </r>
  <r>
    <x v="1"/>
    <x v="1"/>
    <x v="116"/>
    <n v="1258.6600000000001"/>
    <x v="361"/>
    <d v="2023-02-14T00:00:00"/>
  </r>
  <r>
    <x v="1"/>
    <x v="1"/>
    <x v="116"/>
    <n v="1163.9100000000001"/>
    <x v="361"/>
    <d v="2023-02-14T00:00:00"/>
  </r>
  <r>
    <x v="1"/>
    <x v="1"/>
    <x v="116"/>
    <n v="963.93"/>
    <x v="361"/>
    <d v="2023-02-14T00:00:00"/>
  </r>
  <r>
    <x v="1"/>
    <x v="1"/>
    <x v="116"/>
    <n v="399.87"/>
    <x v="361"/>
    <d v="2023-02-14T00:00:00"/>
  </r>
  <r>
    <x v="1"/>
    <x v="1"/>
    <x v="116"/>
    <n v="1121.6600000000001"/>
    <x v="361"/>
    <d v="2023-02-14T00:00:00"/>
  </r>
  <r>
    <x v="1"/>
    <x v="1"/>
    <x v="116"/>
    <n v="1097.25"/>
    <x v="361"/>
    <d v="2023-02-14T00:00:00"/>
  </r>
  <r>
    <x v="1"/>
    <x v="1"/>
    <x v="236"/>
    <n v="143.96"/>
    <x v="375"/>
    <d v="2023-02-13T00:00:00"/>
  </r>
  <r>
    <x v="1"/>
    <x v="1"/>
    <x v="236"/>
    <n v="143.96"/>
    <x v="375"/>
    <d v="2023-02-13T00:00:00"/>
  </r>
  <r>
    <x v="3"/>
    <x v="3"/>
    <x v="22"/>
    <n v="5081.1499999999996"/>
    <x v="376"/>
    <d v="2023-02-08T00:00:00"/>
  </r>
  <r>
    <x v="3"/>
    <x v="3"/>
    <x v="22"/>
    <n v="26789.7"/>
    <x v="376"/>
    <d v="2023-02-08T00:00:00"/>
  </r>
  <r>
    <x v="3"/>
    <x v="3"/>
    <x v="128"/>
    <n v="932.88"/>
    <x v="358"/>
    <d v="2023-02-13T00:00:00"/>
  </r>
  <r>
    <x v="3"/>
    <x v="3"/>
    <x v="128"/>
    <n v="1399.32"/>
    <x v="358"/>
    <d v="2023-02-13T00:00:00"/>
  </r>
  <r>
    <x v="3"/>
    <x v="3"/>
    <x v="128"/>
    <n v="2181.92"/>
    <x v="358"/>
    <d v="2023-02-13T00:00:00"/>
  </r>
  <r>
    <x v="3"/>
    <x v="3"/>
    <x v="128"/>
    <n v="1710.28"/>
    <x v="358"/>
    <d v="2023-02-13T00:00:00"/>
  </r>
  <r>
    <x v="3"/>
    <x v="3"/>
    <x v="87"/>
    <n v="102.6"/>
    <x v="111"/>
    <d v="2023-03-03T00:00:00"/>
  </r>
  <r>
    <x v="1"/>
    <x v="1"/>
    <x v="65"/>
    <n v="350.75"/>
    <x v="377"/>
    <d v="2023-02-08T00:00:00"/>
  </r>
  <r>
    <x v="25"/>
    <x v="25"/>
    <x v="249"/>
    <n v="512.4"/>
    <x v="378"/>
    <d v="2023-03-03T00:00:00"/>
  </r>
  <r>
    <x v="1"/>
    <x v="1"/>
    <x v="249"/>
    <n v="439.2"/>
    <x v="378"/>
    <d v="2023-03-03T00:00:00"/>
  </r>
  <r>
    <x v="1"/>
    <x v="1"/>
    <x v="99"/>
    <n v="2738.9"/>
    <x v="363"/>
    <d v="2023-02-13T00:00:00"/>
  </r>
  <r>
    <x v="3"/>
    <x v="3"/>
    <x v="128"/>
    <n v="813.7"/>
    <x v="358"/>
    <d v="2023-02-13T00:00:00"/>
  </r>
  <r>
    <x v="3"/>
    <x v="3"/>
    <x v="62"/>
    <n v="134.31"/>
    <x v="367"/>
    <d v="2023-02-13T00:00:00"/>
  </r>
  <r>
    <x v="3"/>
    <x v="3"/>
    <x v="62"/>
    <n v="28.04"/>
    <x v="367"/>
    <d v="2023-02-13T00:00:00"/>
  </r>
  <r>
    <x v="1"/>
    <x v="1"/>
    <x v="2"/>
    <n v="353.41"/>
    <x v="241"/>
    <d v="2023-02-13T00:00:00"/>
  </r>
  <r>
    <x v="3"/>
    <x v="3"/>
    <x v="158"/>
    <n v="116.42"/>
    <x v="210"/>
    <d v="2023-03-03T00:00:00"/>
  </r>
  <r>
    <x v="1"/>
    <x v="1"/>
    <x v="168"/>
    <n v="30.49"/>
    <x v="224"/>
    <d v="2023-02-14T00:00:00"/>
  </r>
  <r>
    <x v="1"/>
    <x v="1"/>
    <x v="168"/>
    <n v="133.75"/>
    <x v="224"/>
    <d v="2023-02-14T00:00:00"/>
  </r>
  <r>
    <x v="1"/>
    <x v="1"/>
    <x v="168"/>
    <n v="117.74"/>
    <x v="224"/>
    <d v="2023-02-14T00:00:00"/>
  </r>
  <r>
    <x v="1"/>
    <x v="1"/>
    <x v="168"/>
    <n v="87.25"/>
    <x v="224"/>
    <d v="2023-02-14T00:00:00"/>
  </r>
  <r>
    <x v="24"/>
    <x v="24"/>
    <x v="250"/>
    <n v="11190.45"/>
    <x v="379"/>
    <d v="2023-03-27T00:00:00"/>
  </r>
  <r>
    <x v="1"/>
    <x v="1"/>
    <x v="115"/>
    <n v="6062.3"/>
    <x v="380"/>
    <d v="2023-02-08T00:00:00"/>
  </r>
  <r>
    <x v="3"/>
    <x v="3"/>
    <x v="51"/>
    <n v="0.02"/>
    <x v="360"/>
    <d v="2023-02-14T00:00:00"/>
  </r>
  <r>
    <x v="3"/>
    <x v="3"/>
    <x v="67"/>
    <n v="10629.8"/>
    <x v="381"/>
    <d v="2023-02-14T00:00:00"/>
  </r>
  <r>
    <x v="24"/>
    <x v="24"/>
    <x v="250"/>
    <n v="9535.5400000000009"/>
    <x v="379"/>
    <d v="2023-03-27T00:00:00"/>
  </r>
  <r>
    <x v="24"/>
    <x v="24"/>
    <x v="250"/>
    <n v="13099.21"/>
    <x v="382"/>
    <d v="2023-03-09T00:00:00"/>
  </r>
  <r>
    <x v="1"/>
    <x v="1"/>
    <x v="251"/>
    <n v="4636"/>
    <x v="383"/>
    <d v="2023-02-20T00:00:00"/>
  </r>
  <r>
    <x v="1"/>
    <x v="1"/>
    <x v="251"/>
    <n v="2196"/>
    <x v="383"/>
    <d v="2023-02-20T00:00:00"/>
  </r>
  <r>
    <x v="1"/>
    <x v="1"/>
    <x v="102"/>
    <n v="12.48"/>
    <x v="132"/>
    <d v="2023-03-06T00:00:00"/>
  </r>
  <r>
    <x v="1"/>
    <x v="1"/>
    <x v="102"/>
    <n v="12.48"/>
    <x v="132"/>
    <d v="2023-03-06T00:00:00"/>
  </r>
  <r>
    <x v="1"/>
    <x v="1"/>
    <x v="102"/>
    <n v="120.67"/>
    <x v="194"/>
    <d v="2023-02-22T00:00:00"/>
  </r>
  <r>
    <x v="1"/>
    <x v="1"/>
    <x v="102"/>
    <n v="117.19"/>
    <x v="194"/>
    <d v="2023-02-22T00:00:00"/>
  </r>
  <r>
    <x v="1"/>
    <x v="1"/>
    <x v="102"/>
    <n v="120.02"/>
    <x v="194"/>
    <d v="2023-02-22T00:00:00"/>
  </r>
  <r>
    <x v="15"/>
    <x v="15"/>
    <x v="102"/>
    <n v="0.02"/>
    <x v="194"/>
    <d v="2023-02-22T00:00:00"/>
  </r>
  <r>
    <x v="3"/>
    <x v="3"/>
    <x v="120"/>
    <n v="286"/>
    <x v="366"/>
    <d v="2023-02-13T00:00:00"/>
  </r>
  <r>
    <x v="1"/>
    <x v="1"/>
    <x v="146"/>
    <n v="122"/>
    <x v="384"/>
    <d v="2023-02-14T00:00:00"/>
  </r>
  <r>
    <x v="3"/>
    <x v="3"/>
    <x v="50"/>
    <n v="418"/>
    <x v="385"/>
    <d v="2023-02-07T00:00:00"/>
  </r>
  <r>
    <x v="3"/>
    <x v="3"/>
    <x v="128"/>
    <n v="2026.44"/>
    <x v="358"/>
    <d v="2023-02-13T00:00:00"/>
  </r>
  <r>
    <x v="1"/>
    <x v="1"/>
    <x v="102"/>
    <n v="174.72"/>
    <x v="194"/>
    <d v="2023-02-22T00:00:00"/>
  </r>
  <r>
    <x v="15"/>
    <x v="15"/>
    <x v="102"/>
    <n v="7.49"/>
    <x v="194"/>
    <d v="2023-02-22T00:00:00"/>
  </r>
  <r>
    <x v="3"/>
    <x v="3"/>
    <x v="128"/>
    <n v="746.3"/>
    <x v="358"/>
    <d v="2023-02-13T00:00:00"/>
  </r>
  <r>
    <x v="3"/>
    <x v="3"/>
    <x v="128"/>
    <n v="497.54"/>
    <x v="358"/>
    <d v="2023-02-13T00:00:00"/>
  </r>
  <r>
    <x v="3"/>
    <x v="3"/>
    <x v="128"/>
    <n v="995.07"/>
    <x v="358"/>
    <d v="2023-02-13T00:00:00"/>
  </r>
  <r>
    <x v="3"/>
    <x v="3"/>
    <x v="128"/>
    <n v="1124.6600000000001"/>
    <x v="358"/>
    <d v="2023-02-13T00:00:00"/>
  </r>
  <r>
    <x v="3"/>
    <x v="3"/>
    <x v="128"/>
    <n v="684.11"/>
    <x v="358"/>
    <d v="2023-02-13T00:00:00"/>
  </r>
  <r>
    <x v="3"/>
    <x v="3"/>
    <x v="66"/>
    <n v="7127.21"/>
    <x v="206"/>
    <d v="2023-02-16T00:00:00"/>
  </r>
  <r>
    <x v="1"/>
    <x v="1"/>
    <x v="98"/>
    <n v="634.4"/>
    <x v="127"/>
    <d v="2023-03-03T00:00:00"/>
  </r>
  <r>
    <x v="3"/>
    <x v="3"/>
    <x v="252"/>
    <n v="1980"/>
    <x v="386"/>
    <d v="2023-03-03T00:00:00"/>
  </r>
  <r>
    <x v="3"/>
    <x v="3"/>
    <x v="51"/>
    <n v="418"/>
    <x v="360"/>
    <d v="2023-02-14T00:00:00"/>
  </r>
  <r>
    <x v="3"/>
    <x v="3"/>
    <x v="51"/>
    <n v="30.03"/>
    <x v="360"/>
    <d v="2023-02-14T00:00:00"/>
  </r>
  <r>
    <x v="3"/>
    <x v="3"/>
    <x v="51"/>
    <n v="2.23"/>
    <x v="360"/>
    <d v="2023-02-14T00:00:00"/>
  </r>
  <r>
    <x v="3"/>
    <x v="3"/>
    <x v="51"/>
    <n v="64"/>
    <x v="360"/>
    <d v="2023-02-14T00:00:00"/>
  </r>
  <r>
    <x v="1"/>
    <x v="1"/>
    <x v="240"/>
    <n v="220.5"/>
    <x v="347"/>
    <d v="2023-02-15T00:00:00"/>
  </r>
  <r>
    <x v="1"/>
    <x v="1"/>
    <x v="171"/>
    <n v="2028"/>
    <x v="357"/>
    <d v="2023-02-13T00:00:00"/>
  </r>
  <r>
    <x v="3"/>
    <x v="3"/>
    <x v="106"/>
    <n v="397.65"/>
    <x v="387"/>
    <d v="2023-02-15T00:00:00"/>
  </r>
  <r>
    <x v="1"/>
    <x v="1"/>
    <x v="2"/>
    <n v="176.7"/>
    <x v="241"/>
    <d v="2023-02-13T00:00:00"/>
  </r>
  <r>
    <x v="1"/>
    <x v="1"/>
    <x v="129"/>
    <n v="2171.27"/>
    <x v="163"/>
    <d v="2023-02-22T00:00:00"/>
  </r>
  <r>
    <x v="1"/>
    <x v="1"/>
    <x v="83"/>
    <n v="1464"/>
    <x v="388"/>
    <d v="2023-02-06T00:00:00"/>
  </r>
  <r>
    <x v="3"/>
    <x v="3"/>
    <x v="62"/>
    <n v="4288.0200000000004"/>
    <x v="367"/>
    <d v="2023-02-13T00:00:00"/>
  </r>
  <r>
    <x v="1"/>
    <x v="1"/>
    <x v="2"/>
    <n v="10737.04"/>
    <x v="241"/>
    <d v="2023-02-13T00:00:00"/>
  </r>
  <r>
    <x v="3"/>
    <x v="3"/>
    <x v="128"/>
    <n v="506"/>
    <x v="358"/>
    <d v="2023-02-13T00:00:00"/>
  </r>
  <r>
    <x v="1"/>
    <x v="1"/>
    <x v="138"/>
    <n v="131.76"/>
    <x v="185"/>
    <d v="2023-03-01T00:00:00"/>
  </r>
  <r>
    <x v="1"/>
    <x v="1"/>
    <x v="138"/>
    <n v="2328.98"/>
    <x v="185"/>
    <d v="2023-03-01T00:00:00"/>
  </r>
  <r>
    <x v="3"/>
    <x v="3"/>
    <x v="125"/>
    <n v="9.5500000000000007"/>
    <x v="389"/>
    <d v="2023-03-02T00:00:00"/>
  </r>
  <r>
    <x v="1"/>
    <x v="1"/>
    <x v="171"/>
    <n v="1768"/>
    <x v="357"/>
    <d v="2023-02-13T00:00:00"/>
  </r>
  <r>
    <x v="31"/>
    <x v="31"/>
    <x v="253"/>
    <n v="135.83000000000001"/>
    <x v="390"/>
    <d v="2023-02-06T00:00:00"/>
  </r>
  <r>
    <x v="1"/>
    <x v="1"/>
    <x v="1"/>
    <n v="624"/>
    <x v="391"/>
    <d v="2023-02-07T00:00:00"/>
  </r>
  <r>
    <x v="31"/>
    <x v="31"/>
    <x v="253"/>
    <n v="414.84"/>
    <x v="390"/>
    <d v="2023-02-06T00:00:00"/>
  </r>
  <r>
    <x v="1"/>
    <x v="1"/>
    <x v="254"/>
    <n v="269.38"/>
    <x v="392"/>
    <d v="2023-02-13T00:00:00"/>
  </r>
  <r>
    <x v="1"/>
    <x v="1"/>
    <x v="133"/>
    <n v="5852.34"/>
    <x v="393"/>
    <d v="2023-02-15T00:00:00"/>
  </r>
  <r>
    <x v="1"/>
    <x v="1"/>
    <x v="133"/>
    <n v="87.84"/>
    <x v="393"/>
    <d v="2023-02-15T00:00:00"/>
  </r>
  <r>
    <x v="1"/>
    <x v="1"/>
    <x v="133"/>
    <n v="635.01"/>
    <x v="393"/>
    <d v="2023-02-15T00:00:00"/>
  </r>
  <r>
    <x v="3"/>
    <x v="3"/>
    <x v="153"/>
    <n v="135.30000000000001"/>
    <x v="394"/>
    <d v="2023-02-08T00:00:00"/>
  </r>
  <r>
    <x v="3"/>
    <x v="3"/>
    <x v="153"/>
    <n v="151.80000000000001"/>
    <x v="394"/>
    <d v="2023-02-08T00:00:00"/>
  </r>
  <r>
    <x v="1"/>
    <x v="1"/>
    <x v="103"/>
    <n v="854"/>
    <x v="133"/>
    <d v="2023-03-02T00:00:00"/>
  </r>
  <r>
    <x v="3"/>
    <x v="3"/>
    <x v="38"/>
    <n v="0.01"/>
    <x v="371"/>
    <d v="2023-02-16T00:00:00"/>
  </r>
  <r>
    <x v="3"/>
    <x v="3"/>
    <x v="255"/>
    <n v="167.2"/>
    <x v="395"/>
    <d v="2023-03-02T00:00:00"/>
  </r>
  <r>
    <x v="1"/>
    <x v="1"/>
    <x v="256"/>
    <n v="148.22999999999999"/>
    <x v="396"/>
    <d v="2023-03-02T00:00:00"/>
  </r>
  <r>
    <x v="1"/>
    <x v="1"/>
    <x v="256"/>
    <n v="148.22999999999999"/>
    <x v="396"/>
    <d v="2023-03-02T00:00:00"/>
  </r>
  <r>
    <x v="3"/>
    <x v="3"/>
    <x v="38"/>
    <n v="2640"/>
    <x v="371"/>
    <d v="2023-02-16T00:00:00"/>
  </r>
  <r>
    <x v="1"/>
    <x v="1"/>
    <x v="1"/>
    <n v="1560"/>
    <x v="391"/>
    <d v="2023-02-07T00:00:00"/>
  </r>
  <r>
    <x v="1"/>
    <x v="1"/>
    <x v="257"/>
    <n v="259.58"/>
    <x v="397"/>
    <d v="2023-02-16T00:00:00"/>
  </r>
  <r>
    <x v="1"/>
    <x v="1"/>
    <x v="120"/>
    <n v="128.83000000000001"/>
    <x v="366"/>
    <d v="2023-02-13T00:00:00"/>
  </r>
  <r>
    <x v="1"/>
    <x v="1"/>
    <x v="65"/>
    <n v="43.04"/>
    <x v="377"/>
    <d v="2023-02-08T00:00:00"/>
  </r>
  <r>
    <x v="1"/>
    <x v="1"/>
    <x v="99"/>
    <n v="244"/>
    <x v="363"/>
    <d v="2023-02-13T00:00:00"/>
  </r>
  <r>
    <x v="1"/>
    <x v="1"/>
    <x v="99"/>
    <n v="48.8"/>
    <x v="363"/>
    <d v="2023-02-13T00:00:00"/>
  </r>
  <r>
    <x v="1"/>
    <x v="1"/>
    <x v="119"/>
    <n v="13915.2"/>
    <x v="150"/>
    <d v="2023-03-01T00:00:00"/>
  </r>
  <r>
    <x v="1"/>
    <x v="1"/>
    <x v="167"/>
    <n v="50544"/>
    <x v="222"/>
    <d v="2023-02-17T00:00:00"/>
  </r>
  <r>
    <x v="3"/>
    <x v="3"/>
    <x v="38"/>
    <n v="13605.92"/>
    <x v="371"/>
    <d v="2023-02-16T00:00:00"/>
  </r>
  <r>
    <x v="3"/>
    <x v="3"/>
    <x v="22"/>
    <n v="3653.09"/>
    <x v="376"/>
    <d v="2023-02-08T00:00:00"/>
  </r>
  <r>
    <x v="1"/>
    <x v="1"/>
    <x v="138"/>
    <n v="131.76"/>
    <x v="185"/>
    <d v="2023-03-01T00:00:00"/>
  </r>
  <r>
    <x v="1"/>
    <x v="1"/>
    <x v="138"/>
    <n v="2328.98"/>
    <x v="185"/>
    <d v="2023-03-01T00:00:00"/>
  </r>
  <r>
    <x v="3"/>
    <x v="3"/>
    <x v="246"/>
    <n v="39.14"/>
    <x v="370"/>
    <d v="2023-02-23T00:00:00"/>
  </r>
  <r>
    <x v="3"/>
    <x v="3"/>
    <x v="258"/>
    <n v="162.36000000000001"/>
    <x v="398"/>
    <d v="2023-02-20T00:00:00"/>
  </r>
  <r>
    <x v="1"/>
    <x v="1"/>
    <x v="138"/>
    <n v="1152.9000000000001"/>
    <x v="185"/>
    <d v="2023-03-01T00:00:00"/>
  </r>
  <r>
    <x v="1"/>
    <x v="1"/>
    <x v="99"/>
    <n v="6164.66"/>
    <x v="363"/>
    <d v="2023-02-13T00:00:00"/>
  </r>
  <r>
    <x v="3"/>
    <x v="3"/>
    <x v="259"/>
    <n v="216.7"/>
    <x v="399"/>
    <d v="2023-03-01T00:00:00"/>
  </r>
  <r>
    <x v="3"/>
    <x v="3"/>
    <x v="35"/>
    <n v="8889.5400000000009"/>
    <x v="178"/>
    <d v="2023-02-21T00:00:00"/>
  </r>
  <r>
    <x v="1"/>
    <x v="1"/>
    <x v="166"/>
    <n v="3082.56"/>
    <x v="400"/>
    <d v="2023-02-07T00:00:00"/>
  </r>
  <r>
    <x v="1"/>
    <x v="1"/>
    <x v="260"/>
    <n v="458.33"/>
    <x v="401"/>
    <d v="2023-02-23T00:00:00"/>
  </r>
  <r>
    <x v="3"/>
    <x v="3"/>
    <x v="128"/>
    <n v="2221.44"/>
    <x v="358"/>
    <d v="2023-02-13T00:00:00"/>
  </r>
  <r>
    <x v="1"/>
    <x v="1"/>
    <x v="244"/>
    <n v="570.23"/>
    <x v="402"/>
    <d v="2023-02-06T00:00:00"/>
  </r>
  <r>
    <x v="1"/>
    <x v="1"/>
    <x v="147"/>
    <n v="274.5"/>
    <x v="403"/>
    <d v="2023-02-06T00:00:00"/>
  </r>
  <r>
    <x v="3"/>
    <x v="3"/>
    <x v="157"/>
    <n v="19712.169999999998"/>
    <x v="209"/>
    <d v="2023-02-21T00:00:00"/>
  </r>
  <r>
    <x v="1"/>
    <x v="1"/>
    <x v="99"/>
    <n v="211.91"/>
    <x v="363"/>
    <d v="2023-02-13T00:00:00"/>
  </r>
  <r>
    <x v="1"/>
    <x v="1"/>
    <x v="99"/>
    <n v="4291.6000000000004"/>
    <x v="363"/>
    <d v="2023-02-13T00:00:00"/>
  </r>
  <r>
    <x v="3"/>
    <x v="3"/>
    <x v="136"/>
    <n v="346.5"/>
    <x v="183"/>
    <d v="2023-02-23T00:00:00"/>
  </r>
  <r>
    <x v="1"/>
    <x v="1"/>
    <x v="166"/>
    <n v="711.36"/>
    <x v="400"/>
    <d v="2023-02-07T00:00:00"/>
  </r>
  <r>
    <x v="3"/>
    <x v="3"/>
    <x v="161"/>
    <n v="21.12"/>
    <x v="213"/>
    <d v="2023-03-01T00:00:00"/>
  </r>
  <r>
    <x v="1"/>
    <x v="1"/>
    <x v="236"/>
    <n v="287.92"/>
    <x v="375"/>
    <d v="2023-02-13T00:00:00"/>
  </r>
  <r>
    <x v="1"/>
    <x v="1"/>
    <x v="102"/>
    <n v="106.08"/>
    <x v="194"/>
    <d v="2023-02-22T00:00:00"/>
  </r>
  <r>
    <x v="1"/>
    <x v="1"/>
    <x v="102"/>
    <n v="464.01"/>
    <x v="194"/>
    <d v="2023-02-22T00:00:00"/>
  </r>
  <r>
    <x v="15"/>
    <x v="15"/>
    <x v="102"/>
    <n v="0.02"/>
    <x v="194"/>
    <d v="2023-02-22T00:00:00"/>
  </r>
  <r>
    <x v="1"/>
    <x v="1"/>
    <x v="102"/>
    <n v="4.5599999999999996"/>
    <x v="194"/>
    <d v="2023-02-22T00:00:00"/>
  </r>
  <r>
    <x v="1"/>
    <x v="1"/>
    <x v="102"/>
    <n v="301.02"/>
    <x v="194"/>
    <d v="2023-02-22T00:00:00"/>
  </r>
  <r>
    <x v="15"/>
    <x v="15"/>
    <x v="102"/>
    <n v="0.02"/>
    <x v="194"/>
    <d v="2023-02-22T00:00:00"/>
  </r>
  <r>
    <x v="1"/>
    <x v="1"/>
    <x v="102"/>
    <n v="106.08"/>
    <x v="194"/>
    <d v="2023-02-22T00:00:00"/>
  </r>
  <r>
    <x v="1"/>
    <x v="1"/>
    <x v="102"/>
    <n v="122.49"/>
    <x v="194"/>
    <d v="2023-02-22T00:00:00"/>
  </r>
  <r>
    <x v="1"/>
    <x v="1"/>
    <x v="102"/>
    <n v="117.19"/>
    <x v="194"/>
    <d v="2023-02-22T00:00:00"/>
  </r>
  <r>
    <x v="1"/>
    <x v="1"/>
    <x v="102"/>
    <n v="171.79"/>
    <x v="194"/>
    <d v="2023-02-22T00:00:00"/>
  </r>
  <r>
    <x v="15"/>
    <x v="15"/>
    <x v="102"/>
    <n v="0.02"/>
    <x v="194"/>
    <d v="2023-02-22T00:00:00"/>
  </r>
  <r>
    <x v="1"/>
    <x v="1"/>
    <x v="102"/>
    <n v="4.5599999999999996"/>
    <x v="194"/>
    <d v="2023-02-22T00:00:00"/>
  </r>
  <r>
    <x v="1"/>
    <x v="1"/>
    <x v="102"/>
    <n v="254.72"/>
    <x v="194"/>
    <d v="2023-02-22T00:00:00"/>
  </r>
  <r>
    <x v="1"/>
    <x v="1"/>
    <x v="102"/>
    <n v="325.98"/>
    <x v="194"/>
    <d v="2023-02-22T00:00:00"/>
  </r>
  <r>
    <x v="15"/>
    <x v="15"/>
    <x v="102"/>
    <n v="0.02"/>
    <x v="194"/>
    <d v="2023-02-22T00:00:00"/>
  </r>
  <r>
    <x v="1"/>
    <x v="1"/>
    <x v="102"/>
    <n v="325.98"/>
    <x v="194"/>
    <d v="2023-02-22T00:00:00"/>
  </r>
  <r>
    <x v="15"/>
    <x v="15"/>
    <x v="102"/>
    <n v="0.02"/>
    <x v="194"/>
    <d v="2023-02-22T00:00:00"/>
  </r>
  <r>
    <x v="1"/>
    <x v="1"/>
    <x v="102"/>
    <n v="254.72"/>
    <x v="194"/>
    <d v="2023-02-22T00:00:00"/>
  </r>
  <r>
    <x v="1"/>
    <x v="1"/>
    <x v="108"/>
    <n v="24.96"/>
    <x v="404"/>
    <d v="2023-02-16T00:00:00"/>
  </r>
  <r>
    <x v="3"/>
    <x v="3"/>
    <x v="261"/>
    <n v="253"/>
    <x v="405"/>
    <d v="2023-02-13T00:00:00"/>
  </r>
  <r>
    <x v="3"/>
    <x v="3"/>
    <x v="70"/>
    <n v="241.45"/>
    <x v="226"/>
    <d v="2023-02-13T00:00:00"/>
  </r>
  <r>
    <x v="1"/>
    <x v="1"/>
    <x v="116"/>
    <n v="4815.72"/>
    <x v="361"/>
    <d v="2023-02-14T00:00:00"/>
  </r>
  <r>
    <x v="3"/>
    <x v="3"/>
    <x v="145"/>
    <n v="1492.26"/>
    <x v="193"/>
    <d v="2023-02-23T00:00:00"/>
  </r>
  <r>
    <x v="1"/>
    <x v="1"/>
    <x v="130"/>
    <n v="320.45999999999998"/>
    <x v="164"/>
    <d v="2023-02-23T00:00:00"/>
  </r>
  <r>
    <x v="3"/>
    <x v="3"/>
    <x v="262"/>
    <n v="8250"/>
    <x v="406"/>
    <d v="2023-02-16T00:00:00"/>
  </r>
  <r>
    <x v="3"/>
    <x v="3"/>
    <x v="113"/>
    <n v="2203.91"/>
    <x v="345"/>
    <d v="2023-02-13T00:00:00"/>
  </r>
  <r>
    <x v="1"/>
    <x v="1"/>
    <x v="1"/>
    <n v="728"/>
    <x v="391"/>
    <d v="2023-02-07T00:00:00"/>
  </r>
  <r>
    <x v="1"/>
    <x v="1"/>
    <x v="1"/>
    <n v="1560"/>
    <x v="391"/>
    <d v="2023-02-07T00:00:00"/>
  </r>
  <r>
    <x v="1"/>
    <x v="1"/>
    <x v="1"/>
    <n v="1560"/>
    <x v="391"/>
    <d v="2023-02-07T00:00:00"/>
  </r>
  <r>
    <x v="1"/>
    <x v="1"/>
    <x v="1"/>
    <n v="362.34"/>
    <x v="391"/>
    <d v="2023-02-07T00:00:00"/>
  </r>
  <r>
    <x v="1"/>
    <x v="1"/>
    <x v="1"/>
    <n v="796.31"/>
    <x v="391"/>
    <d v="2023-02-07T00:00:00"/>
  </r>
  <r>
    <x v="3"/>
    <x v="3"/>
    <x v="67"/>
    <n v="5723.74"/>
    <x v="381"/>
    <d v="2023-02-14T00:00:00"/>
  </r>
  <r>
    <x v="1"/>
    <x v="1"/>
    <x v="263"/>
    <n v="249.6"/>
    <x v="407"/>
    <d v="2023-02-17T00:00:00"/>
  </r>
  <r>
    <x v="3"/>
    <x v="3"/>
    <x v="148"/>
    <n v="891"/>
    <x v="197"/>
    <d v="2023-02-21T00:00:00"/>
  </r>
  <r>
    <x v="3"/>
    <x v="3"/>
    <x v="38"/>
    <n v="497.2"/>
    <x v="371"/>
    <d v="2023-02-16T00:00:00"/>
  </r>
  <r>
    <x v="3"/>
    <x v="3"/>
    <x v="38"/>
    <n v="15.5"/>
    <x v="371"/>
    <d v="2023-02-16T00:00:00"/>
  </r>
  <r>
    <x v="3"/>
    <x v="3"/>
    <x v="106"/>
    <n v="524.70000000000005"/>
    <x v="387"/>
    <d v="2023-02-15T00:00:00"/>
  </r>
  <r>
    <x v="3"/>
    <x v="3"/>
    <x v="84"/>
    <n v="0.01"/>
    <x v="369"/>
    <d v="2023-02-14T00:00:00"/>
  </r>
  <r>
    <x v="3"/>
    <x v="3"/>
    <x v="84"/>
    <n v="29.8"/>
    <x v="369"/>
    <d v="2023-02-14T00:00:00"/>
  </r>
  <r>
    <x v="1"/>
    <x v="1"/>
    <x v="166"/>
    <n v="3775.2"/>
    <x v="400"/>
    <d v="2023-02-07T00:00:00"/>
  </r>
  <r>
    <x v="32"/>
    <x v="32"/>
    <x v="264"/>
    <n v="54.9"/>
    <x v="408"/>
    <d v="2023-02-23T00:00:00"/>
  </r>
  <r>
    <x v="1"/>
    <x v="1"/>
    <x v="65"/>
    <n v="1903.2"/>
    <x v="377"/>
    <d v="2023-02-08T00:00:00"/>
  </r>
  <r>
    <x v="1"/>
    <x v="1"/>
    <x v="82"/>
    <n v="1376.65"/>
    <x v="359"/>
    <d v="2023-02-13T00:00:00"/>
  </r>
  <r>
    <x v="1"/>
    <x v="1"/>
    <x v="82"/>
    <n v="276.94"/>
    <x v="359"/>
    <d v="2023-02-13T00:00:00"/>
  </r>
  <r>
    <x v="1"/>
    <x v="1"/>
    <x v="1"/>
    <n v="728"/>
    <x v="391"/>
    <d v="2023-02-07T00:00:00"/>
  </r>
  <r>
    <x v="1"/>
    <x v="1"/>
    <x v="1"/>
    <n v="728"/>
    <x v="391"/>
    <d v="2023-02-07T00:00:00"/>
  </r>
  <r>
    <x v="3"/>
    <x v="3"/>
    <x v="139"/>
    <n v="1251.1400000000001"/>
    <x v="186"/>
    <d v="2023-03-13T00:00:00"/>
  </r>
  <r>
    <x v="1"/>
    <x v="1"/>
    <x v="129"/>
    <n v="14253.7"/>
    <x v="163"/>
    <d v="2023-02-22T00:00:00"/>
  </r>
  <r>
    <x v="3"/>
    <x v="3"/>
    <x v="217"/>
    <n v="242.07"/>
    <x v="350"/>
    <d v="2023-02-22T00:00:00"/>
  </r>
  <r>
    <x v="1"/>
    <x v="1"/>
    <x v="265"/>
    <n v="2590.64"/>
    <x v="409"/>
    <d v="2023-02-23T00:00:00"/>
  </r>
  <r>
    <x v="1"/>
    <x v="1"/>
    <x v="236"/>
    <n v="143.96"/>
    <x v="375"/>
    <d v="2023-02-13T00:00:00"/>
  </r>
  <r>
    <x v="1"/>
    <x v="1"/>
    <x v="177"/>
    <n v="5332.62"/>
    <x v="236"/>
    <d v="2023-02-23T00:00:00"/>
  </r>
  <r>
    <x v="3"/>
    <x v="3"/>
    <x v="266"/>
    <n v="1994.19"/>
    <x v="410"/>
    <d v="2023-02-06T00:00:00"/>
  </r>
  <r>
    <x v="3"/>
    <x v="3"/>
    <x v="266"/>
    <n v="7204.46"/>
    <x v="410"/>
    <d v="2023-02-06T00:00:00"/>
  </r>
  <r>
    <x v="3"/>
    <x v="3"/>
    <x v="266"/>
    <n v="930.7"/>
    <x v="410"/>
    <d v="2023-02-06T00:00:00"/>
  </r>
  <r>
    <x v="1"/>
    <x v="1"/>
    <x v="237"/>
    <n v="1820.73"/>
    <x v="343"/>
    <d v="2023-02-20T00:00:00"/>
  </r>
  <r>
    <x v="1"/>
    <x v="1"/>
    <x v="93"/>
    <n v="37.44"/>
    <x v="324"/>
    <d v="2023-02-17T00:00:00"/>
  </r>
  <r>
    <x v="3"/>
    <x v="3"/>
    <x v="93"/>
    <n v="146.12"/>
    <x v="324"/>
    <d v="2023-02-17T00:00:00"/>
  </r>
  <r>
    <x v="1"/>
    <x v="1"/>
    <x v="243"/>
    <n v="1219.93"/>
    <x v="355"/>
    <d v="2023-02-23T00:00:00"/>
  </r>
  <r>
    <x v="1"/>
    <x v="1"/>
    <x v="120"/>
    <n v="951.6"/>
    <x v="366"/>
    <d v="2023-02-13T00:00:00"/>
  </r>
  <r>
    <x v="1"/>
    <x v="1"/>
    <x v="2"/>
    <n v="872.24"/>
    <x v="241"/>
    <d v="2023-02-13T00:00:00"/>
  </r>
  <r>
    <x v="1"/>
    <x v="1"/>
    <x v="99"/>
    <n v="829.6"/>
    <x v="363"/>
    <d v="2023-02-13T00:00:00"/>
  </r>
  <r>
    <x v="1"/>
    <x v="1"/>
    <x v="166"/>
    <n v="4839.12"/>
    <x v="400"/>
    <d v="2023-02-07T00:00:00"/>
  </r>
  <r>
    <x v="3"/>
    <x v="3"/>
    <x v="66"/>
    <n v="3222.78"/>
    <x v="206"/>
    <d v="2023-02-16T00:00:00"/>
  </r>
  <r>
    <x v="1"/>
    <x v="1"/>
    <x v="254"/>
    <n v="132.74"/>
    <x v="392"/>
    <d v="2023-02-13T00:00:00"/>
  </r>
  <r>
    <x v="1"/>
    <x v="1"/>
    <x v="82"/>
    <n v="362.28"/>
    <x v="359"/>
    <d v="2023-02-13T00:00:00"/>
  </r>
  <r>
    <x v="3"/>
    <x v="3"/>
    <x v="64"/>
    <n v="95.04"/>
    <x v="411"/>
    <d v="2023-02-20T00:00:00"/>
  </r>
  <r>
    <x v="3"/>
    <x v="3"/>
    <x v="64"/>
    <n v="14.91"/>
    <x v="411"/>
    <d v="2023-02-20T00:00:00"/>
  </r>
  <r>
    <x v="3"/>
    <x v="3"/>
    <x v="64"/>
    <n v="660"/>
    <x v="411"/>
    <d v="2023-02-20T00:00:00"/>
  </r>
  <r>
    <x v="3"/>
    <x v="3"/>
    <x v="64"/>
    <n v="8.27"/>
    <x v="411"/>
    <d v="2023-02-20T00:00:00"/>
  </r>
  <r>
    <x v="1"/>
    <x v="1"/>
    <x v="167"/>
    <n v="10625"/>
    <x v="222"/>
    <d v="2023-02-17T00:00:00"/>
  </r>
  <r>
    <x v="1"/>
    <x v="1"/>
    <x v="50"/>
    <n v="70.88"/>
    <x v="385"/>
    <d v="2023-02-07T00:00:00"/>
  </r>
  <r>
    <x v="1"/>
    <x v="1"/>
    <x v="168"/>
    <n v="261.74"/>
    <x v="224"/>
    <d v="2023-02-14T00:00:00"/>
  </r>
  <r>
    <x v="1"/>
    <x v="1"/>
    <x v="168"/>
    <n v="17.89"/>
    <x v="224"/>
    <d v="2023-02-14T00:00:00"/>
  </r>
  <r>
    <x v="1"/>
    <x v="1"/>
    <x v="168"/>
    <n v="102.49"/>
    <x v="224"/>
    <d v="2023-02-14T00:00:00"/>
  </r>
  <r>
    <x v="1"/>
    <x v="1"/>
    <x v="168"/>
    <n v="675.9"/>
    <x v="224"/>
    <d v="2023-02-14T00:00:00"/>
  </r>
  <r>
    <x v="1"/>
    <x v="1"/>
    <x v="168"/>
    <n v="58.58"/>
    <x v="224"/>
    <d v="2023-02-14T00:00:00"/>
  </r>
  <r>
    <x v="1"/>
    <x v="1"/>
    <x v="168"/>
    <n v="87.25"/>
    <x v="224"/>
    <d v="2023-02-14T00:00:00"/>
  </r>
  <r>
    <x v="1"/>
    <x v="1"/>
    <x v="108"/>
    <n v="3074.4"/>
    <x v="404"/>
    <d v="2023-02-16T00:00:00"/>
  </r>
  <r>
    <x v="1"/>
    <x v="1"/>
    <x v="267"/>
    <n v="1029.5999999999999"/>
    <x v="412"/>
    <d v="2023-02-16T00:00:00"/>
  </r>
  <r>
    <x v="1"/>
    <x v="1"/>
    <x v="133"/>
    <n v="4071.19"/>
    <x v="393"/>
    <d v="2023-02-15T00:00:00"/>
  </r>
  <r>
    <x v="1"/>
    <x v="1"/>
    <x v="2"/>
    <n v="353.41"/>
    <x v="241"/>
    <d v="2023-02-13T00:00:00"/>
  </r>
  <r>
    <x v="3"/>
    <x v="3"/>
    <x v="52"/>
    <n v="5016"/>
    <x v="269"/>
    <d v="2023-02-16T00:00:00"/>
  </r>
  <r>
    <x v="1"/>
    <x v="1"/>
    <x v="65"/>
    <n v="11960"/>
    <x v="377"/>
    <d v="2023-02-08T00:00:00"/>
  </r>
  <r>
    <x v="1"/>
    <x v="1"/>
    <x v="144"/>
    <n v="285.48"/>
    <x v="413"/>
    <d v="2023-02-06T00:00:00"/>
  </r>
  <r>
    <x v="3"/>
    <x v="3"/>
    <x v="21"/>
    <n v="29.24"/>
    <x v="414"/>
    <d v="2023-02-06T00:00:00"/>
  </r>
  <r>
    <x v="3"/>
    <x v="3"/>
    <x v="21"/>
    <n v="330"/>
    <x v="414"/>
    <d v="2023-02-06T00:00:00"/>
  </r>
  <r>
    <x v="3"/>
    <x v="3"/>
    <x v="21"/>
    <n v="330"/>
    <x v="414"/>
    <d v="2023-02-06T00:00:00"/>
  </r>
  <r>
    <x v="1"/>
    <x v="1"/>
    <x v="2"/>
    <n v="11364.24"/>
    <x v="241"/>
    <d v="2023-02-13T00:00:00"/>
  </r>
  <r>
    <x v="1"/>
    <x v="1"/>
    <x v="2"/>
    <n v="306.45999999999998"/>
    <x v="241"/>
    <d v="2023-02-13T00:00:00"/>
  </r>
  <r>
    <x v="15"/>
    <x v="15"/>
    <x v="112"/>
    <n v="6.86"/>
    <x v="143"/>
    <d v="2023-03-02T00:00:00"/>
  </r>
  <r>
    <x v="1"/>
    <x v="1"/>
    <x v="2"/>
    <n v="454.57"/>
    <x v="241"/>
    <d v="2023-02-13T00:00:00"/>
  </r>
  <r>
    <x v="1"/>
    <x v="1"/>
    <x v="2"/>
    <n v="8934.07"/>
    <x v="241"/>
    <d v="2023-02-13T00:00:00"/>
  </r>
  <r>
    <x v="1"/>
    <x v="1"/>
    <x v="108"/>
    <n v="2156.5500000000002"/>
    <x v="404"/>
    <d v="2023-02-16T00:00:00"/>
  </r>
  <r>
    <x v="15"/>
    <x v="15"/>
    <x v="108"/>
    <n v="41.18"/>
    <x v="404"/>
    <d v="2023-02-16T00:00:00"/>
  </r>
  <r>
    <x v="1"/>
    <x v="1"/>
    <x v="2"/>
    <n v="591.33000000000004"/>
    <x v="241"/>
    <d v="2023-02-13T00:00:00"/>
  </r>
  <r>
    <x v="1"/>
    <x v="1"/>
    <x v="2"/>
    <n v="350.68"/>
    <x v="241"/>
    <d v="2023-02-13T00:00:00"/>
  </r>
  <r>
    <x v="1"/>
    <x v="1"/>
    <x v="2"/>
    <n v="232.78"/>
    <x v="241"/>
    <d v="2023-02-13T00:00:00"/>
  </r>
  <r>
    <x v="1"/>
    <x v="1"/>
    <x v="2"/>
    <n v="4561.28"/>
    <x v="241"/>
    <d v="2023-02-13T00:00:00"/>
  </r>
  <r>
    <x v="1"/>
    <x v="1"/>
    <x v="2"/>
    <n v="7473.65"/>
    <x v="241"/>
    <d v="2023-02-13T00:00:00"/>
  </r>
  <r>
    <x v="1"/>
    <x v="1"/>
    <x v="2"/>
    <n v="439.2"/>
    <x v="241"/>
    <d v="2023-02-13T00:00:00"/>
  </r>
  <r>
    <x v="3"/>
    <x v="3"/>
    <x v="38"/>
    <n v="13.97"/>
    <x v="371"/>
    <d v="2023-02-16T00:00:00"/>
  </r>
  <r>
    <x v="3"/>
    <x v="3"/>
    <x v="262"/>
    <n v="5775"/>
    <x v="406"/>
    <d v="2023-02-16T00:00:00"/>
  </r>
  <r>
    <x v="1"/>
    <x v="1"/>
    <x v="99"/>
    <n v="17.2"/>
    <x v="363"/>
    <d v="2023-02-13T00:00:00"/>
  </r>
  <r>
    <x v="1"/>
    <x v="1"/>
    <x v="240"/>
    <n v="189.1"/>
    <x v="347"/>
    <d v="2023-02-15T00:00:00"/>
  </r>
  <r>
    <x v="1"/>
    <x v="1"/>
    <x v="2"/>
    <n v="301.95"/>
    <x v="241"/>
    <d v="2023-02-13T00:00:00"/>
  </r>
  <r>
    <x v="1"/>
    <x v="1"/>
    <x v="2"/>
    <n v="549"/>
    <x v="241"/>
    <d v="2023-02-13T00:00:00"/>
  </r>
  <r>
    <x v="1"/>
    <x v="1"/>
    <x v="2"/>
    <n v="4816.6099999999997"/>
    <x v="241"/>
    <d v="2023-02-13T00:00:00"/>
  </r>
  <r>
    <x v="1"/>
    <x v="1"/>
    <x v="268"/>
    <n v="1896.96"/>
    <x v="415"/>
    <d v="2023-02-16T00:00:00"/>
  </r>
  <r>
    <x v="1"/>
    <x v="1"/>
    <x v="2"/>
    <n v="176.7"/>
    <x v="241"/>
    <d v="2023-02-13T00:00:00"/>
  </r>
  <r>
    <x v="1"/>
    <x v="1"/>
    <x v="2"/>
    <n v="927.2"/>
    <x v="241"/>
    <d v="2023-02-13T00:00:00"/>
  </r>
  <r>
    <x v="1"/>
    <x v="1"/>
    <x v="2"/>
    <n v="1200.28"/>
    <x v="241"/>
    <d v="2023-02-13T00:00:00"/>
  </r>
  <r>
    <x v="1"/>
    <x v="1"/>
    <x v="2"/>
    <n v="6448.92"/>
    <x v="241"/>
    <d v="2023-02-13T00:00:00"/>
  </r>
  <r>
    <x v="1"/>
    <x v="1"/>
    <x v="2"/>
    <n v="1098"/>
    <x v="241"/>
    <d v="2023-02-13T00:00:00"/>
  </r>
  <r>
    <x v="1"/>
    <x v="1"/>
    <x v="2"/>
    <n v="86.74"/>
    <x v="241"/>
    <d v="2023-02-13T00:00:00"/>
  </r>
  <r>
    <x v="1"/>
    <x v="1"/>
    <x v="2"/>
    <n v="290.97000000000003"/>
    <x v="241"/>
    <d v="2023-02-13T00:00:00"/>
  </r>
  <r>
    <x v="1"/>
    <x v="1"/>
    <x v="2"/>
    <n v="6590.14"/>
    <x v="241"/>
    <d v="2023-02-13T00:00:00"/>
  </r>
  <r>
    <x v="1"/>
    <x v="1"/>
    <x v="2"/>
    <n v="76.12"/>
    <x v="241"/>
    <d v="2023-02-13T00:00:00"/>
  </r>
  <r>
    <x v="1"/>
    <x v="1"/>
    <x v="2"/>
    <n v="1045.8499999999999"/>
    <x v="241"/>
    <d v="2023-02-13T00:00:00"/>
  </r>
  <r>
    <x v="1"/>
    <x v="1"/>
    <x v="2"/>
    <n v="4051"/>
    <x v="241"/>
    <d v="2023-02-13T00:00:00"/>
  </r>
  <r>
    <x v="3"/>
    <x v="3"/>
    <x v="128"/>
    <n v="310.95999999999998"/>
    <x v="161"/>
    <d v="2023-02-21T00:00:00"/>
  </r>
  <r>
    <x v="1"/>
    <x v="1"/>
    <x v="144"/>
    <n v="95.16"/>
    <x v="413"/>
    <d v="2023-02-06T00:00:00"/>
  </r>
  <r>
    <x v="25"/>
    <x v="25"/>
    <x v="269"/>
    <n v="19541.009999999998"/>
    <x v="416"/>
    <d v="2023-02-06T00:00:00"/>
  </r>
  <r>
    <x v="16"/>
    <x v="16"/>
    <x v="76"/>
    <n v="538.57000000000005"/>
    <x v="417"/>
    <d v="2023-02-08T00:00:00"/>
  </r>
  <r>
    <x v="16"/>
    <x v="16"/>
    <x v="76"/>
    <n v="306.77999999999997"/>
    <x v="417"/>
    <d v="2023-02-08T00:00:00"/>
  </r>
  <r>
    <x v="16"/>
    <x v="16"/>
    <x v="76"/>
    <n v="795.49"/>
    <x v="417"/>
    <d v="2023-02-08T00:00:00"/>
  </r>
  <r>
    <x v="16"/>
    <x v="16"/>
    <x v="76"/>
    <n v="1289.1300000000001"/>
    <x v="417"/>
    <d v="2023-02-08T00:00:00"/>
  </r>
  <r>
    <x v="16"/>
    <x v="16"/>
    <x v="76"/>
    <n v="1430.96"/>
    <x v="249"/>
    <d v="2023-02-08T00:00:00"/>
  </r>
  <r>
    <x v="25"/>
    <x v="25"/>
    <x v="269"/>
    <n v="18900.330000000002"/>
    <x v="416"/>
    <d v="2023-02-06T00:00:00"/>
  </r>
  <r>
    <x v="1"/>
    <x v="1"/>
    <x v="108"/>
    <n v="360.65"/>
    <x v="404"/>
    <d v="2023-02-16T00:00:00"/>
  </r>
  <r>
    <x v="15"/>
    <x v="15"/>
    <x v="108"/>
    <n v="6.87"/>
    <x v="404"/>
    <d v="2023-02-16T00:00:00"/>
  </r>
  <r>
    <x v="1"/>
    <x v="1"/>
    <x v="144"/>
    <n v="95.16"/>
    <x v="413"/>
    <d v="2023-02-06T00:00:00"/>
  </r>
  <r>
    <x v="1"/>
    <x v="1"/>
    <x v="120"/>
    <n v="512.4"/>
    <x v="366"/>
    <d v="2023-02-13T00:00:00"/>
  </r>
  <r>
    <x v="1"/>
    <x v="1"/>
    <x v="146"/>
    <n v="4363.5"/>
    <x v="384"/>
    <d v="2023-02-14T00:00:00"/>
  </r>
  <r>
    <x v="33"/>
    <x v="33"/>
    <x v="270"/>
    <n v="1256.99"/>
    <x v="418"/>
    <d v="2023-02-06T00:00:00"/>
  </r>
  <r>
    <x v="1"/>
    <x v="1"/>
    <x v="71"/>
    <n v="15869.76"/>
    <x v="419"/>
    <d v="2023-02-14T00:00:00"/>
  </r>
  <r>
    <x v="1"/>
    <x v="1"/>
    <x v="71"/>
    <n v="4150.4399999999996"/>
    <x v="419"/>
    <d v="2023-02-14T00:00:00"/>
  </r>
  <r>
    <x v="1"/>
    <x v="1"/>
    <x v="1"/>
    <n v="512.4"/>
    <x v="391"/>
    <d v="2023-02-07T00:00:00"/>
  </r>
  <r>
    <x v="1"/>
    <x v="1"/>
    <x v="254"/>
    <n v="426.32"/>
    <x v="392"/>
    <d v="2023-02-13T00:00:00"/>
  </r>
  <r>
    <x v="1"/>
    <x v="1"/>
    <x v="20"/>
    <n v="436.8"/>
    <x v="219"/>
    <d v="2023-02-14T00:00:00"/>
  </r>
  <r>
    <x v="1"/>
    <x v="1"/>
    <x v="20"/>
    <n v="644.79999999999995"/>
    <x v="219"/>
    <d v="2023-02-14T00:00:00"/>
  </r>
  <r>
    <x v="1"/>
    <x v="1"/>
    <x v="82"/>
    <n v="1317.8"/>
    <x v="359"/>
    <d v="2023-02-13T00:00:00"/>
  </r>
  <r>
    <x v="1"/>
    <x v="1"/>
    <x v="2"/>
    <n v="191.13"/>
    <x v="241"/>
    <d v="2023-02-13T00:00:00"/>
  </r>
  <r>
    <x v="1"/>
    <x v="1"/>
    <x v="2"/>
    <n v="380.47"/>
    <x v="241"/>
    <d v="2023-02-13T00:00:00"/>
  </r>
  <r>
    <x v="1"/>
    <x v="1"/>
    <x v="126"/>
    <n v="6782.88"/>
    <x v="420"/>
    <d v="2023-02-14T00:00:00"/>
  </r>
  <r>
    <x v="1"/>
    <x v="1"/>
    <x v="126"/>
    <n v="830.96"/>
    <x v="420"/>
    <d v="2023-02-14T00:00:00"/>
  </r>
  <r>
    <x v="23"/>
    <x v="23"/>
    <x v="231"/>
    <n v="456.28"/>
    <x v="421"/>
    <d v="2023-02-06T00:00:00"/>
  </r>
  <r>
    <x v="1"/>
    <x v="1"/>
    <x v="65"/>
    <n v="6240"/>
    <x v="422"/>
    <d v="2023-01-26T00:00:00"/>
  </r>
  <r>
    <x v="15"/>
    <x v="15"/>
    <x v="118"/>
    <n v="6.86"/>
    <x v="423"/>
    <d v="2023-01-26T00:00:00"/>
  </r>
  <r>
    <x v="1"/>
    <x v="1"/>
    <x v="118"/>
    <n v="199.06"/>
    <x v="423"/>
    <d v="2023-01-26T00:00:00"/>
  </r>
  <r>
    <x v="15"/>
    <x v="15"/>
    <x v="118"/>
    <n v="6.87"/>
    <x v="423"/>
    <d v="2023-01-26T00:00:00"/>
  </r>
  <r>
    <x v="1"/>
    <x v="1"/>
    <x v="118"/>
    <n v="229.63"/>
    <x v="423"/>
    <d v="2023-01-26T00:00:00"/>
  </r>
  <r>
    <x v="15"/>
    <x v="15"/>
    <x v="118"/>
    <n v="6.87"/>
    <x v="423"/>
    <d v="2023-01-26T00:00:00"/>
  </r>
  <r>
    <x v="1"/>
    <x v="1"/>
    <x v="118"/>
    <n v="156.62"/>
    <x v="423"/>
    <d v="2023-01-26T00:00:00"/>
  </r>
  <r>
    <x v="1"/>
    <x v="1"/>
    <x v="118"/>
    <n v="37.44"/>
    <x v="423"/>
    <d v="2023-01-26T00:00:00"/>
  </r>
  <r>
    <x v="0"/>
    <x v="0"/>
    <x v="0"/>
    <n v="386.58"/>
    <x v="272"/>
    <d v="2023-01-20T00:00:00"/>
  </r>
  <r>
    <x v="0"/>
    <x v="0"/>
    <x v="0"/>
    <n v="399.38"/>
    <x v="270"/>
    <d v="2023-01-20T00:00:00"/>
  </r>
  <r>
    <x v="3"/>
    <x v="3"/>
    <x v="77"/>
    <n v="65.12"/>
    <x v="101"/>
    <d v="2023-03-13T00:00:00"/>
  </r>
  <r>
    <x v="1"/>
    <x v="1"/>
    <x v="118"/>
    <n v="1814.75"/>
    <x v="423"/>
    <d v="2023-01-26T00:00:00"/>
  </r>
  <r>
    <x v="1"/>
    <x v="1"/>
    <x v="118"/>
    <n v="7490.8"/>
    <x v="423"/>
    <d v="2023-01-26T00:00:00"/>
  </r>
  <r>
    <x v="1"/>
    <x v="1"/>
    <x v="118"/>
    <n v="2571.15"/>
    <x v="423"/>
    <d v="2023-01-26T00:00:00"/>
  </r>
  <r>
    <x v="3"/>
    <x v="3"/>
    <x v="50"/>
    <n v="41.8"/>
    <x v="385"/>
    <d v="2023-02-07T00:00:00"/>
  </r>
  <r>
    <x v="3"/>
    <x v="3"/>
    <x v="39"/>
    <n v="11910.73"/>
    <x v="424"/>
    <d v="2023-01-24T00:00:00"/>
  </r>
  <r>
    <x v="3"/>
    <x v="3"/>
    <x v="29"/>
    <n v="789.29"/>
    <x v="425"/>
    <d v="2023-03-13T00:00:00"/>
  </r>
  <r>
    <x v="3"/>
    <x v="3"/>
    <x v="38"/>
    <n v="2289.58"/>
    <x v="426"/>
    <d v="2023-01-26T00:00:00"/>
  </r>
  <r>
    <x v="1"/>
    <x v="1"/>
    <x v="72"/>
    <n v="449.28"/>
    <x v="89"/>
    <d v="2023-03-13T00:00:00"/>
  </r>
  <r>
    <x v="1"/>
    <x v="1"/>
    <x v="1"/>
    <n v="204.96"/>
    <x v="391"/>
    <d v="2023-02-07T00:00:00"/>
  </r>
  <r>
    <x v="3"/>
    <x v="3"/>
    <x v="38"/>
    <n v="0.01"/>
    <x v="426"/>
    <d v="2023-01-26T00:00:00"/>
  </r>
  <r>
    <x v="3"/>
    <x v="3"/>
    <x v="62"/>
    <n v="1766.59"/>
    <x v="367"/>
    <d v="2023-02-13T00:00:00"/>
  </r>
  <r>
    <x v="3"/>
    <x v="3"/>
    <x v="62"/>
    <n v="1773.75"/>
    <x v="367"/>
    <d v="2023-02-13T00:00:00"/>
  </r>
  <r>
    <x v="3"/>
    <x v="3"/>
    <x v="62"/>
    <n v="2.81"/>
    <x v="367"/>
    <d v="2023-02-13T00:00:00"/>
  </r>
  <r>
    <x v="1"/>
    <x v="1"/>
    <x v="65"/>
    <n v="994.7"/>
    <x v="422"/>
    <d v="2023-01-26T00:00:00"/>
  </r>
  <r>
    <x v="1"/>
    <x v="1"/>
    <x v="65"/>
    <n v="1243.3599999999999"/>
    <x v="422"/>
    <d v="2023-01-26T00:00:00"/>
  </r>
  <r>
    <x v="3"/>
    <x v="3"/>
    <x v="51"/>
    <n v="3"/>
    <x v="427"/>
    <d v="2023-01-27T00:00:00"/>
  </r>
  <r>
    <x v="3"/>
    <x v="3"/>
    <x v="39"/>
    <n v="3146"/>
    <x v="424"/>
    <d v="2023-01-24T00:00:00"/>
  </r>
  <r>
    <x v="1"/>
    <x v="1"/>
    <x v="102"/>
    <n v="102.48"/>
    <x v="250"/>
    <d v="2023-02-06T00:00:00"/>
  </r>
  <r>
    <x v="1"/>
    <x v="1"/>
    <x v="102"/>
    <n v="133.22"/>
    <x v="250"/>
    <d v="2023-02-06T00:00:00"/>
  </r>
  <r>
    <x v="3"/>
    <x v="3"/>
    <x v="271"/>
    <n v="20.63"/>
    <x v="428"/>
    <d v="2023-02-14T00:00:00"/>
  </r>
  <r>
    <x v="3"/>
    <x v="3"/>
    <x v="46"/>
    <n v="5378.71"/>
    <x v="129"/>
    <d v="2023-03-03T00:00:00"/>
  </r>
  <r>
    <x v="3"/>
    <x v="3"/>
    <x v="217"/>
    <n v="163.93"/>
    <x v="350"/>
    <d v="2023-02-22T00:00:00"/>
  </r>
  <r>
    <x v="3"/>
    <x v="3"/>
    <x v="217"/>
    <n v="91.26"/>
    <x v="350"/>
    <d v="2023-02-22T00:00:00"/>
  </r>
  <r>
    <x v="3"/>
    <x v="3"/>
    <x v="27"/>
    <n v="851.05"/>
    <x v="429"/>
    <d v="2023-03-13T00:00:00"/>
  </r>
  <r>
    <x v="1"/>
    <x v="1"/>
    <x v="68"/>
    <n v="1622.4"/>
    <x v="430"/>
    <d v="2023-01-27T00:00:00"/>
  </r>
  <r>
    <x v="3"/>
    <x v="3"/>
    <x v="38"/>
    <n v="0.01"/>
    <x v="426"/>
    <d v="2023-01-26T00:00:00"/>
  </r>
  <r>
    <x v="3"/>
    <x v="3"/>
    <x v="149"/>
    <n v="0.39"/>
    <x v="431"/>
    <d v="2023-01-24T00:00:00"/>
  </r>
  <r>
    <x v="3"/>
    <x v="3"/>
    <x v="51"/>
    <n v="0.03"/>
    <x v="427"/>
    <d v="2023-01-27T00:00:00"/>
  </r>
  <r>
    <x v="3"/>
    <x v="3"/>
    <x v="272"/>
    <n v="92.4"/>
    <x v="432"/>
    <d v="2023-03-03T00:00:00"/>
  </r>
  <r>
    <x v="1"/>
    <x v="1"/>
    <x v="65"/>
    <n v="379.37"/>
    <x v="422"/>
    <d v="2023-01-26T00:00:00"/>
  </r>
  <r>
    <x v="3"/>
    <x v="3"/>
    <x v="149"/>
    <n v="406.53"/>
    <x v="431"/>
    <d v="2023-01-24T00:00:00"/>
  </r>
  <r>
    <x v="3"/>
    <x v="3"/>
    <x v="26"/>
    <n v="14490.73"/>
    <x v="114"/>
    <d v="2023-03-03T00:00:00"/>
  </r>
  <r>
    <x v="3"/>
    <x v="3"/>
    <x v="26"/>
    <n v="1549.15"/>
    <x v="114"/>
    <d v="2023-03-03T00:00:00"/>
  </r>
  <r>
    <x v="3"/>
    <x v="3"/>
    <x v="64"/>
    <n v="8.7799999999999994"/>
    <x v="275"/>
    <d v="2023-01-26T00:00:00"/>
  </r>
  <r>
    <x v="1"/>
    <x v="1"/>
    <x v="65"/>
    <n v="987.43"/>
    <x v="422"/>
    <d v="2023-01-26T00:00:00"/>
  </r>
  <r>
    <x v="3"/>
    <x v="3"/>
    <x v="39"/>
    <n v="5116.28"/>
    <x v="424"/>
    <d v="2023-01-24T00:00:00"/>
  </r>
  <r>
    <x v="3"/>
    <x v="3"/>
    <x v="51"/>
    <n v="62.49"/>
    <x v="427"/>
    <d v="2023-01-27T00:00:00"/>
  </r>
  <r>
    <x v="3"/>
    <x v="3"/>
    <x v="26"/>
    <n v="6914.6"/>
    <x v="114"/>
    <d v="2023-03-03T00:00:00"/>
  </r>
  <r>
    <x v="3"/>
    <x v="3"/>
    <x v="46"/>
    <n v="4141.5"/>
    <x v="129"/>
    <d v="2023-03-03T00:00:00"/>
  </r>
  <r>
    <x v="3"/>
    <x v="3"/>
    <x v="273"/>
    <n v="26.4"/>
    <x v="433"/>
    <d v="2023-03-03T00:00:00"/>
  </r>
  <r>
    <x v="3"/>
    <x v="3"/>
    <x v="67"/>
    <n v="6683.82"/>
    <x v="434"/>
    <d v="2023-01-27T00:00:00"/>
  </r>
  <r>
    <x v="3"/>
    <x v="3"/>
    <x v="49"/>
    <n v="30020.76"/>
    <x v="262"/>
    <d v="2023-02-14T00:00:00"/>
  </r>
  <r>
    <x v="1"/>
    <x v="1"/>
    <x v="65"/>
    <n v="129.56"/>
    <x v="422"/>
    <d v="2023-01-26T00:00:00"/>
  </r>
  <r>
    <x v="5"/>
    <x v="5"/>
    <x v="10"/>
    <n v="9297.18"/>
    <x v="435"/>
    <d v="2023-01-20T00:00:00"/>
  </r>
  <r>
    <x v="3"/>
    <x v="3"/>
    <x v="51"/>
    <n v="61.25"/>
    <x v="427"/>
    <d v="2023-01-27T00:00:00"/>
  </r>
  <r>
    <x v="2"/>
    <x v="2"/>
    <x v="2"/>
    <n v="2970"/>
    <x v="241"/>
    <d v="2023-02-13T00:00:00"/>
  </r>
  <r>
    <x v="2"/>
    <x v="2"/>
    <x v="2"/>
    <n v="514.79999999999995"/>
    <x v="241"/>
    <d v="2023-02-13T00:00:00"/>
  </r>
  <r>
    <x v="3"/>
    <x v="3"/>
    <x v="23"/>
    <n v="32"/>
    <x v="26"/>
    <d v="2023-03-27T00:00:00"/>
  </r>
  <r>
    <x v="3"/>
    <x v="3"/>
    <x v="112"/>
    <n v="45.41"/>
    <x v="436"/>
    <d v="2023-01-26T00:00:00"/>
  </r>
  <r>
    <x v="20"/>
    <x v="20"/>
    <x v="229"/>
    <n v="372.1"/>
    <x v="437"/>
    <d v="2023-03-13T00:00:00"/>
  </r>
  <r>
    <x v="15"/>
    <x v="15"/>
    <x v="165"/>
    <n v="3259.84"/>
    <x v="217"/>
    <d v="2023-03-03T00:00:00"/>
  </r>
  <r>
    <x v="7"/>
    <x v="7"/>
    <x v="274"/>
    <n v="15557.44"/>
    <x v="438"/>
    <d v="2023-02-17T00:00:00"/>
  </r>
  <r>
    <x v="1"/>
    <x v="1"/>
    <x v="65"/>
    <n v="1708.41"/>
    <x v="422"/>
    <d v="2023-01-26T00:00:00"/>
  </r>
  <r>
    <x v="15"/>
    <x v="15"/>
    <x v="118"/>
    <n v="6.86"/>
    <x v="423"/>
    <d v="2023-01-26T00:00:00"/>
  </r>
  <r>
    <x v="1"/>
    <x v="1"/>
    <x v="118"/>
    <n v="164.74"/>
    <x v="423"/>
    <d v="2023-01-26T00:00:00"/>
  </r>
  <r>
    <x v="3"/>
    <x v="3"/>
    <x v="112"/>
    <n v="444.31"/>
    <x v="436"/>
    <d v="2023-01-26T00:00:00"/>
  </r>
  <r>
    <x v="3"/>
    <x v="3"/>
    <x v="112"/>
    <n v="451.44"/>
    <x v="436"/>
    <d v="2023-01-2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886" firstHeaderRow="2" firstDataRow="2" firstDataCol="4"/>
  <pivotFields count="6">
    <pivotField axis="axisRow" compact="0" outline="0" subtotalTop="0" showAll="0" includeNewItemsInFilter="1">
      <items count="35">
        <item x="3"/>
        <item x="2"/>
        <item x="10"/>
        <item x="1"/>
        <item x="32"/>
        <item x="25"/>
        <item x="33"/>
        <item x="31"/>
        <item x="4"/>
        <item x="5"/>
        <item x="6"/>
        <item x="11"/>
        <item x="29"/>
        <item x="14"/>
        <item x="13"/>
        <item x="0"/>
        <item x="8"/>
        <item x="17"/>
        <item x="18"/>
        <item x="19"/>
        <item x="27"/>
        <item x="16"/>
        <item x="30"/>
        <item x="26"/>
        <item x="20"/>
        <item x="21"/>
        <item x="12"/>
        <item x="22"/>
        <item x="15"/>
        <item x="23"/>
        <item x="9"/>
        <item x="28"/>
        <item x="24"/>
        <item x="7"/>
        <item t="default"/>
      </items>
    </pivotField>
    <pivotField axis="axisRow" compact="0" outline="0" subtotalTop="0" showAll="0" includeNewItemsInFilter="1">
      <items count="35">
        <item x="11"/>
        <item x="14"/>
        <item x="29"/>
        <item x="6"/>
        <item x="5"/>
        <item x="4"/>
        <item x="21"/>
        <item x="15"/>
        <item x="25"/>
        <item x="13"/>
        <item x="7"/>
        <item x="24"/>
        <item x="18"/>
        <item x="8"/>
        <item x="0"/>
        <item x="26"/>
        <item x="1"/>
        <item x="9"/>
        <item x="22"/>
        <item x="20"/>
        <item x="33"/>
        <item x="10"/>
        <item x="19"/>
        <item x="23"/>
        <item x="32"/>
        <item x="2"/>
        <item x="3"/>
        <item x="28"/>
        <item x="17"/>
        <item x="12"/>
        <item x="31"/>
        <item x="30"/>
        <item x="16"/>
        <item x="27"/>
        <item t="default"/>
      </items>
    </pivotField>
    <pivotField axis="axisRow" compact="0" outline="0" subtotalTop="0" showAll="0" includeNewItemsInFilter="1">
      <items count="276">
        <item x="270"/>
        <item x="180"/>
        <item x="5"/>
        <item x="20"/>
        <item x="220"/>
        <item x="156"/>
        <item x="2"/>
        <item x="39"/>
        <item x="87"/>
        <item x="143"/>
        <item x="93"/>
        <item x="272"/>
        <item x="64"/>
        <item x="190"/>
        <item x="170"/>
        <item x="195"/>
        <item x="176"/>
        <item x="229"/>
        <item x="22"/>
        <item x="77"/>
        <item x="152"/>
        <item x="167"/>
        <item x="241"/>
        <item x="105"/>
        <item x="74"/>
        <item x="228"/>
        <item x="205"/>
        <item x="48"/>
        <item x="47"/>
        <item x="26"/>
        <item x="186"/>
        <item x="169"/>
        <item x="112"/>
        <item x="128"/>
        <item x="106"/>
        <item x="120"/>
        <item x="239"/>
        <item x="127"/>
        <item x="236"/>
        <item x="234"/>
        <item x="42"/>
        <item x="261"/>
        <item x="133"/>
        <item x="43"/>
        <item x="134"/>
        <item x="121"/>
        <item x="150"/>
        <item x="117"/>
        <item x="262"/>
        <item x="66"/>
        <item x="271"/>
        <item x="249"/>
        <item x="7"/>
        <item x="72"/>
        <item x="233"/>
        <item x="193"/>
        <item x="144"/>
        <item x="3"/>
        <item x="94"/>
        <item x="57"/>
        <item x="207"/>
        <item x="10"/>
        <item x="14"/>
        <item x="15"/>
        <item x="218"/>
        <item x="11"/>
        <item x="265"/>
        <item x="168"/>
        <item x="61"/>
        <item x="136"/>
        <item x="102"/>
        <item x="187"/>
        <item x="191"/>
        <item x="28"/>
        <item x="162"/>
        <item x="208"/>
        <item x="118"/>
        <item x="232"/>
        <item x="83"/>
        <item x="200"/>
        <item x="85"/>
        <item x="13"/>
        <item x="215"/>
        <item x="55"/>
        <item x="263"/>
        <item x="210"/>
        <item x="107"/>
        <item x="91"/>
        <item x="253"/>
        <item x="222"/>
        <item x="67"/>
        <item x="76"/>
        <item x="0"/>
        <item x="250"/>
        <item x="175"/>
        <item x="247"/>
        <item x="243"/>
        <item x="100"/>
        <item x="267"/>
        <item x="214"/>
        <item x="273"/>
        <item x="264"/>
        <item x="188"/>
        <item x="213"/>
        <item x="59"/>
        <item x="33"/>
        <item x="148"/>
        <item x="181"/>
        <item x="211"/>
        <item x="219"/>
        <item x="50"/>
        <item x="166"/>
        <item x="237"/>
        <item x="12"/>
        <item x="139"/>
        <item x="204"/>
        <item x="160"/>
        <item x="142"/>
        <item x="58"/>
        <item x="45"/>
        <item x="173"/>
        <item x="158"/>
        <item x="227"/>
        <item x="201"/>
        <item x="63"/>
        <item x="70"/>
        <item x="108"/>
        <item x="96"/>
        <item x="245"/>
        <item x="110"/>
        <item x="240"/>
        <item x="202"/>
        <item x="161"/>
        <item x="266"/>
        <item x="89"/>
        <item x="75"/>
        <item x="115"/>
        <item x="46"/>
        <item x="197"/>
        <item x="31"/>
        <item x="9"/>
        <item x="24"/>
        <item x="252"/>
        <item x="25"/>
        <item x="116"/>
        <item x="154"/>
        <item x="238"/>
        <item x="157"/>
        <item x="19"/>
        <item x="60"/>
        <item x="131"/>
        <item x="8"/>
        <item x="258"/>
        <item x="79"/>
        <item x="141"/>
        <item x="163"/>
        <item x="27"/>
        <item x="182"/>
        <item x="199"/>
        <item x="223"/>
        <item x="225"/>
        <item x="135"/>
        <item x="269"/>
        <item x="137"/>
        <item x="189"/>
        <item x="122"/>
        <item x="274"/>
        <item x="119"/>
        <item x="109"/>
        <item x="103"/>
        <item x="88"/>
        <item x="140"/>
        <item x="147"/>
        <item x="132"/>
        <item x="260"/>
        <item x="65"/>
        <item x="98"/>
        <item x="35"/>
        <item x="126"/>
        <item x="257"/>
        <item x="256"/>
        <item x="151"/>
        <item x="68"/>
        <item x="113"/>
        <item x="56"/>
        <item x="51"/>
        <item x="254"/>
        <item x="92"/>
        <item x="44"/>
        <item x="183"/>
        <item x="49"/>
        <item x="259"/>
        <item x="111"/>
        <item x="54"/>
        <item x="104"/>
        <item x="206"/>
        <item x="231"/>
        <item x="196"/>
        <item x="21"/>
        <item x="30"/>
        <item x="155"/>
        <item x="221"/>
        <item x="99"/>
        <item x="248"/>
        <item x="90"/>
        <item x="212"/>
        <item x="38"/>
        <item x="124"/>
        <item x="246"/>
        <item x="185"/>
        <item x="216"/>
        <item x="165"/>
        <item x="251"/>
        <item x="174"/>
        <item x="235"/>
        <item x="81"/>
        <item x="53"/>
        <item x="86"/>
        <item x="138"/>
        <item x="69"/>
        <item x="153"/>
        <item x="95"/>
        <item x="62"/>
        <item x="18"/>
        <item x="84"/>
        <item x="114"/>
        <item x="194"/>
        <item x="78"/>
        <item x="82"/>
        <item x="23"/>
        <item x="209"/>
        <item x="1"/>
        <item x="80"/>
        <item x="242"/>
        <item x="123"/>
        <item x="129"/>
        <item x="192"/>
        <item x="224"/>
        <item x="159"/>
        <item x="164"/>
        <item x="203"/>
        <item x="16"/>
        <item x="6"/>
        <item x="17"/>
        <item x="97"/>
        <item x="244"/>
        <item x="29"/>
        <item x="149"/>
        <item x="172"/>
        <item x="52"/>
        <item x="71"/>
        <item x="179"/>
        <item x="130"/>
        <item x="40"/>
        <item x="4"/>
        <item x="198"/>
        <item x="226"/>
        <item x="125"/>
        <item x="34"/>
        <item x="146"/>
        <item x="255"/>
        <item x="41"/>
        <item x="268"/>
        <item x="217"/>
        <item x="177"/>
        <item x="178"/>
        <item x="184"/>
        <item x="145"/>
        <item x="101"/>
        <item x="230"/>
        <item x="32"/>
        <item x="73"/>
        <item x="37"/>
        <item x="36"/>
        <item x="171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440">
        <item x="27"/>
        <item x="317"/>
        <item x="306"/>
        <item x="319"/>
        <item x="313"/>
        <item x="304"/>
        <item x="326"/>
        <item x="301"/>
        <item x="327"/>
        <item x="328"/>
        <item x="312"/>
        <item x="435"/>
        <item x="285"/>
        <item x="286"/>
        <item x="287"/>
        <item x="288"/>
        <item x="292"/>
        <item x="293"/>
        <item x="294"/>
        <item x="291"/>
        <item x="284"/>
        <item x="272"/>
        <item x="283"/>
        <item x="270"/>
        <item x="274"/>
        <item x="282"/>
        <item x="297"/>
        <item x="296"/>
        <item x="295"/>
        <item x="303"/>
        <item x="424"/>
        <item x="322"/>
        <item x="431"/>
        <item x="325"/>
        <item x="290"/>
        <item x="321"/>
        <item x="323"/>
        <item x="423"/>
        <item x="426"/>
        <item x="299"/>
        <item x="268"/>
        <item x="277"/>
        <item x="422"/>
        <item x="302"/>
        <item x="279"/>
        <item x="436"/>
        <item x="276"/>
        <item x="275"/>
        <item x="427"/>
        <item x="434"/>
        <item x="430"/>
        <item x="267"/>
        <item x="252"/>
        <item x="256"/>
        <item x="260"/>
        <item x="254"/>
        <item x="255"/>
        <item x="253"/>
        <item x="390"/>
        <item x="418"/>
        <item x="416"/>
        <item x="250"/>
        <item x="414"/>
        <item x="413"/>
        <item x="421"/>
        <item x="244"/>
        <item x="305"/>
        <item x="410"/>
        <item x="403"/>
        <item x="388"/>
        <item x="402"/>
        <item x="258"/>
        <item x="251"/>
        <item x="257"/>
        <item x="259"/>
        <item x="391"/>
        <item x="400"/>
        <item x="385"/>
        <item x="238"/>
        <item x="417"/>
        <item x="249"/>
        <item x="394"/>
        <item x="377"/>
        <item x="376"/>
        <item x="380"/>
        <item x="368"/>
        <item x="351"/>
        <item x="367"/>
        <item x="352"/>
        <item x="357"/>
        <item x="345"/>
        <item x="226"/>
        <item x="392"/>
        <item x="358"/>
        <item x="363"/>
        <item x="359"/>
        <item x="241"/>
        <item x="375"/>
        <item x="405"/>
        <item x="366"/>
        <item x="361"/>
        <item x="224"/>
        <item x="278"/>
        <item x="228"/>
        <item x="348"/>
        <item x="381"/>
        <item x="420"/>
        <item x="262"/>
        <item x="353"/>
        <item x="360"/>
        <item x="364"/>
        <item x="369"/>
        <item x="384"/>
        <item x="219"/>
        <item x="419"/>
        <item x="387"/>
        <item x="393"/>
        <item x="347"/>
        <item x="354"/>
        <item x="415"/>
        <item x="269"/>
        <item x="406"/>
        <item x="371"/>
        <item x="397"/>
        <item x="206"/>
        <item x="412"/>
        <item x="404"/>
        <item x="324"/>
        <item x="407"/>
        <item x="438"/>
        <item x="237"/>
        <item x="222"/>
        <item x="383"/>
        <item x="340"/>
        <item x="246"/>
        <item x="218"/>
        <item x="247"/>
        <item x="160"/>
        <item x="343"/>
        <item x="223"/>
        <item x="398"/>
        <item x="411"/>
        <item x="168"/>
        <item x="161"/>
        <item x="209"/>
        <item x="197"/>
        <item x="178"/>
        <item x="339"/>
        <item x="194"/>
        <item x="156"/>
        <item x="163"/>
        <item x="350"/>
        <item x="409"/>
        <item x="236"/>
        <item x="355"/>
        <item x="362"/>
        <item x="225"/>
        <item x="193"/>
        <item x="140"/>
        <item x="164"/>
        <item x="408"/>
        <item x="205"/>
        <item x="370"/>
        <item x="401"/>
        <item x="183"/>
        <item x="125"/>
        <item x="165"/>
        <item x="162"/>
        <item x="166"/>
        <item x="167"/>
        <item x="169"/>
        <item x="170"/>
        <item x="173"/>
        <item x="171"/>
        <item x="172"/>
        <item x="174"/>
        <item x="175"/>
        <item x="176"/>
        <item x="177"/>
        <item x="122"/>
        <item x="117"/>
        <item x="213"/>
        <item x="311"/>
        <item x="150"/>
        <item x="185"/>
        <item x="399"/>
        <item x="118"/>
        <item x="187"/>
        <item x="389"/>
        <item x="143"/>
        <item x="344"/>
        <item x="145"/>
        <item x="342"/>
        <item x="372"/>
        <item x="202"/>
        <item x="264"/>
        <item x="115"/>
        <item x="395"/>
        <item x="396"/>
        <item x="146"/>
        <item x="138"/>
        <item x="265"/>
        <item x="133"/>
        <item x="221"/>
        <item x="111"/>
        <item x="210"/>
        <item x="127"/>
        <item x="216"/>
        <item x="386"/>
        <item x="149"/>
        <item x="114"/>
        <item x="266"/>
        <item x="192"/>
        <item x="129"/>
        <item x="230"/>
        <item x="184"/>
        <item x="356"/>
        <item x="378"/>
        <item x="432"/>
        <item x="433"/>
        <item x="207"/>
        <item x="217"/>
        <item x="248"/>
        <item x="273"/>
        <item x="152"/>
        <item x="120"/>
        <item x="95"/>
        <item x="135"/>
        <item x="132"/>
        <item x="106"/>
        <item x="281"/>
        <item x="105"/>
        <item x="119"/>
        <item x="134"/>
        <item x="300"/>
        <item x="100"/>
        <item x="242"/>
        <item x="336"/>
        <item x="337"/>
        <item x="346"/>
        <item x="243"/>
        <item x="245"/>
        <item x="334"/>
        <item x="261"/>
        <item x="310"/>
        <item x="315"/>
        <item x="102"/>
        <item x="320"/>
        <item x="112"/>
        <item x="203"/>
        <item x="96"/>
        <item x="110"/>
        <item x="191"/>
        <item x="94"/>
        <item x="87"/>
        <item x="93"/>
        <item x="86"/>
        <item x="233"/>
        <item x="373"/>
        <item x="123"/>
        <item x="307"/>
        <item x="338"/>
        <item x="316"/>
        <item x="341"/>
        <item x="139"/>
        <item x="240"/>
        <item x="349"/>
        <item x="189"/>
        <item x="148"/>
        <item x="214"/>
        <item x="137"/>
        <item x="77"/>
        <item x="365"/>
        <item x="374"/>
        <item x="382"/>
        <item x="92"/>
        <item x="69"/>
        <item x="211"/>
        <item x="280"/>
        <item x="84"/>
        <item x="80"/>
        <item x="199"/>
        <item x="158"/>
        <item x="198"/>
        <item x="136"/>
        <item x="91"/>
        <item x="85"/>
        <item x="113"/>
        <item x="186"/>
        <item x="124"/>
        <item x="142"/>
        <item x="429"/>
        <item x="308"/>
        <item x="101"/>
        <item x="437"/>
        <item x="329"/>
        <item x="208"/>
        <item x="73"/>
        <item x="89"/>
        <item x="190"/>
        <item x="425"/>
        <item x="79"/>
        <item x="75"/>
        <item x="141"/>
        <item x="212"/>
        <item x="81"/>
        <item x="74"/>
        <item x="63"/>
        <item x="153"/>
        <item x="83"/>
        <item x="159"/>
        <item x="76"/>
        <item x="82"/>
        <item x="298"/>
        <item x="107"/>
        <item x="201"/>
        <item x="57"/>
        <item x="128"/>
        <item x="200"/>
        <item x="151"/>
        <item x="68"/>
        <item x="144"/>
        <item x="48"/>
        <item x="67"/>
        <item x="108"/>
        <item x="227"/>
        <item x="60"/>
        <item x="215"/>
        <item x="51"/>
        <item x="121"/>
        <item x="232"/>
        <item x="90"/>
        <item x="56"/>
        <item x="66"/>
        <item x="195"/>
        <item x="54"/>
        <item x="196"/>
        <item x="188"/>
        <item x="126"/>
        <item x="78"/>
        <item x="332"/>
        <item x="333"/>
        <item x="88"/>
        <item x="46"/>
        <item x="35"/>
        <item x="62"/>
        <item x="204"/>
        <item x="61"/>
        <item x="40"/>
        <item x="179"/>
        <item x="39"/>
        <item x="131"/>
        <item x="58"/>
        <item x="72"/>
        <item x="182"/>
        <item x="103"/>
        <item x="65"/>
        <item x="104"/>
        <item x="41"/>
        <item x="130"/>
        <item x="43"/>
        <item x="34"/>
        <item x="234"/>
        <item x="97"/>
        <item x="180"/>
        <item x="70"/>
        <item x="59"/>
        <item x="49"/>
        <item x="157"/>
        <item x="37"/>
        <item x="33"/>
        <item x="53"/>
        <item x="98"/>
        <item x="64"/>
        <item x="25"/>
        <item x="24"/>
        <item x="30"/>
        <item x="29"/>
        <item x="26"/>
        <item x="38"/>
        <item x="23"/>
        <item x="335"/>
        <item x="379"/>
        <item x="155"/>
        <item x="31"/>
        <item x="309"/>
        <item x="2"/>
        <item x="181"/>
        <item x="36"/>
        <item x="32"/>
        <item x="99"/>
        <item x="154"/>
        <item x="5"/>
        <item x="6"/>
        <item x="4"/>
        <item x="28"/>
        <item x="3"/>
        <item x="9"/>
        <item x="12"/>
        <item x="13"/>
        <item x="16"/>
        <item x="14"/>
        <item x="15"/>
        <item x="10"/>
        <item x="11"/>
        <item x="17"/>
        <item x="18"/>
        <item x="20"/>
        <item x="19"/>
        <item x="21"/>
        <item x="22"/>
        <item x="7"/>
        <item x="1"/>
        <item x="8"/>
        <item x="0"/>
        <item x="318"/>
        <item x="289"/>
        <item x="314"/>
        <item x="263"/>
        <item x="239"/>
        <item x="428"/>
        <item x="229"/>
        <item x="220"/>
        <item x="109"/>
        <item x="116"/>
        <item x="71"/>
        <item x="44"/>
        <item x="55"/>
        <item x="147"/>
        <item x="45"/>
        <item x="235"/>
        <item x="42"/>
        <item x="52"/>
        <item x="50"/>
        <item x="47"/>
        <item x="231"/>
        <item x="330"/>
        <item x="331"/>
        <item x="271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883">
    <i>
      <x/>
      <x v="26"/>
      <x v="7"/>
      <x v="30"/>
    </i>
    <i r="3">
      <x v="323"/>
    </i>
    <i r="3">
      <x v="429"/>
    </i>
    <i t="default" r="2">
      <x v="7"/>
    </i>
    <i r="2">
      <x v="8"/>
      <x v="204"/>
    </i>
    <i t="default" r="2">
      <x v="8"/>
    </i>
    <i r="2">
      <x v="9"/>
      <x v="252"/>
    </i>
    <i t="default" r="2">
      <x v="9"/>
    </i>
    <i r="2">
      <x v="10"/>
      <x v="127"/>
    </i>
    <i r="3">
      <x v="179"/>
    </i>
    <i t="default" r="2">
      <x v="10"/>
    </i>
    <i r="2">
      <x v="11"/>
      <x v="218"/>
    </i>
    <i t="default" r="2">
      <x v="11"/>
    </i>
    <i r="2">
      <x v="12"/>
      <x v="47"/>
    </i>
    <i r="3">
      <x v="141"/>
    </i>
    <i r="3">
      <x v="311"/>
    </i>
    <i t="default" r="2">
      <x v="12"/>
    </i>
    <i r="2">
      <x v="18"/>
      <x v="83"/>
    </i>
    <i r="3">
      <x v="305"/>
    </i>
    <i r="3">
      <x v="374"/>
    </i>
    <i t="default" r="2">
      <x v="18"/>
    </i>
    <i r="2">
      <x v="19"/>
      <x v="293"/>
    </i>
    <i t="default" r="2">
      <x v="19"/>
    </i>
    <i r="2">
      <x v="22"/>
      <x v="86"/>
    </i>
    <i t="default" r="2">
      <x v="22"/>
    </i>
    <i r="2">
      <x v="25"/>
      <x v="437"/>
    </i>
    <i t="default" r="2">
      <x v="25"/>
    </i>
    <i r="2">
      <x v="28"/>
      <x v="371"/>
    </i>
    <i t="default" r="2">
      <x v="28"/>
    </i>
    <i r="2">
      <x v="29"/>
      <x v="210"/>
    </i>
    <i r="3">
      <x v="297"/>
    </i>
    <i r="3">
      <x v="377"/>
    </i>
    <i t="default" r="2">
      <x v="29"/>
    </i>
    <i r="2">
      <x v="31"/>
      <x v="325"/>
    </i>
    <i t="default" r="2">
      <x v="31"/>
    </i>
    <i r="2">
      <x v="32"/>
      <x v="45"/>
    </i>
    <i r="3">
      <x v="78"/>
    </i>
    <i r="3">
      <x v="189"/>
    </i>
    <i t="default" r="2">
      <x v="32"/>
    </i>
    <i r="2">
      <x v="33"/>
      <x v="93"/>
    </i>
    <i r="3">
      <x v="143"/>
    </i>
    <i t="default" r="2">
      <x v="33"/>
    </i>
    <i r="2">
      <x v="34"/>
      <x v="115"/>
    </i>
    <i r="3">
      <x v="284"/>
    </i>
    <i t="default" r="2">
      <x v="34"/>
    </i>
    <i r="2">
      <x v="35"/>
      <x v="99"/>
    </i>
    <i t="default" r="2">
      <x v="35"/>
    </i>
    <i r="2">
      <x v="40"/>
      <x v="322"/>
    </i>
    <i r="3">
      <x v="335"/>
    </i>
    <i t="default" r="2">
      <x v="40"/>
    </i>
    <i r="2">
      <x v="41"/>
      <x v="98"/>
    </i>
    <i t="default" r="2">
      <x v="41"/>
    </i>
    <i r="2">
      <x v="46"/>
      <x v="281"/>
    </i>
    <i t="default" r="2">
      <x v="46"/>
    </i>
    <i r="2">
      <x v="48"/>
      <x v="121"/>
    </i>
    <i t="default" r="2">
      <x v="48"/>
    </i>
    <i r="2">
      <x v="49"/>
      <x v="124"/>
    </i>
    <i r="3">
      <x v="339"/>
    </i>
    <i t="default" r="2">
      <x v="49"/>
    </i>
    <i r="2">
      <x v="50"/>
      <x v="420"/>
    </i>
    <i t="default" r="2">
      <x v="50"/>
    </i>
    <i r="2">
      <x v="69"/>
      <x v="164"/>
    </i>
    <i t="default" r="2">
      <x v="69"/>
    </i>
    <i r="2">
      <x v="87"/>
      <x v="186"/>
    </i>
    <i t="default" r="2">
      <x v="87"/>
    </i>
    <i r="2">
      <x v="90"/>
      <x v="49"/>
    </i>
    <i r="3">
      <x v="105"/>
    </i>
    <i r="3">
      <x v="301"/>
    </i>
    <i t="default" r="2">
      <x v="90"/>
    </i>
    <i r="2">
      <x v="95"/>
      <x v="193"/>
    </i>
    <i t="default" r="2">
      <x v="95"/>
    </i>
    <i r="2">
      <x v="97"/>
      <x v="359"/>
    </i>
    <i t="default" r="2">
      <x v="97"/>
    </i>
    <i r="2">
      <x v="100"/>
      <x v="219"/>
    </i>
    <i t="default" r="2">
      <x v="100"/>
    </i>
    <i r="2">
      <x v="104"/>
      <x v="320"/>
    </i>
    <i t="default" r="2">
      <x v="104"/>
    </i>
    <i r="2">
      <x v="106"/>
      <x v="145"/>
    </i>
    <i t="default" r="2">
      <x v="106"/>
    </i>
    <i r="2">
      <x v="110"/>
      <x v="77"/>
    </i>
    <i r="3">
      <x v="136"/>
    </i>
    <i r="3">
      <x v="316"/>
    </i>
    <i t="default" r="2">
      <x v="110"/>
    </i>
    <i r="2">
      <x v="114"/>
      <x v="288"/>
    </i>
    <i t="default" r="2">
      <x v="114"/>
    </i>
    <i r="2">
      <x v="117"/>
      <x v="299"/>
    </i>
    <i r="3">
      <x v="346"/>
    </i>
    <i t="default" r="2">
      <x v="117"/>
    </i>
    <i r="2">
      <x v="118"/>
      <x v="333"/>
    </i>
    <i t="default" r="2">
      <x v="118"/>
    </i>
    <i r="2">
      <x v="119"/>
      <x v="328"/>
    </i>
    <i t="default" r="2">
      <x v="119"/>
    </i>
    <i r="2">
      <x v="120"/>
      <x v="435"/>
    </i>
    <i t="default" r="2">
      <x v="120"/>
    </i>
    <i r="2">
      <x v="121"/>
      <x v="205"/>
    </i>
    <i t="default" r="2">
      <x v="121"/>
    </i>
    <i r="2">
      <x v="125"/>
      <x v="8"/>
    </i>
    <i r="3">
      <x v="91"/>
    </i>
    <i r="3">
      <x v="279"/>
    </i>
    <i t="default" r="2">
      <x v="125"/>
    </i>
    <i r="2">
      <x v="132"/>
      <x v="181"/>
    </i>
    <i t="default" r="2">
      <x v="132"/>
    </i>
    <i r="2">
      <x v="133"/>
      <x v="67"/>
    </i>
    <i t="default" r="2">
      <x v="133"/>
    </i>
    <i r="2">
      <x v="134"/>
      <x v="287"/>
    </i>
    <i t="default" r="2">
      <x v="134"/>
    </i>
    <i r="2">
      <x v="137"/>
      <x v="213"/>
    </i>
    <i r="3">
      <x v="432"/>
    </i>
    <i t="default" r="2">
      <x v="137"/>
    </i>
    <i r="2">
      <x v="139"/>
      <x v="361"/>
    </i>
    <i t="default" r="2">
      <x v="139"/>
    </i>
    <i r="2">
      <x v="142"/>
      <x v="208"/>
    </i>
    <i t="default" r="2">
      <x v="142"/>
    </i>
    <i r="2">
      <x v="143"/>
      <x v="249"/>
    </i>
    <i r="3">
      <x v="395"/>
    </i>
    <i t="default" r="2">
      <x v="143"/>
    </i>
    <i r="2">
      <x v="145"/>
      <x v="161"/>
    </i>
    <i t="default" r="2">
      <x v="145"/>
    </i>
    <i r="2">
      <x v="147"/>
      <x v="144"/>
    </i>
    <i t="default" r="2">
      <x v="147"/>
    </i>
    <i r="2">
      <x v="152"/>
      <x v="140"/>
    </i>
    <i t="default" r="2">
      <x v="152"/>
    </i>
    <i r="2">
      <x v="153"/>
      <x v="232"/>
    </i>
    <i r="3">
      <x v="355"/>
    </i>
    <i t="default" r="2">
      <x v="153"/>
    </i>
    <i r="2">
      <x v="156"/>
      <x v="291"/>
    </i>
    <i r="3">
      <x v="376"/>
    </i>
    <i t="default" r="2">
      <x v="156"/>
    </i>
    <i r="2">
      <x v="165"/>
      <x v="391"/>
    </i>
    <i t="default" r="2">
      <x v="165"/>
    </i>
    <i r="2">
      <x v="168"/>
      <x v="264"/>
    </i>
    <i t="default" r="2">
      <x v="168"/>
    </i>
    <i r="2">
      <x v="177"/>
      <x v="146"/>
    </i>
    <i r="3">
      <x v="358"/>
    </i>
    <i t="default" r="2">
      <x v="177"/>
    </i>
    <i r="2">
      <x v="181"/>
      <x v="258"/>
    </i>
    <i r="3">
      <x v="318"/>
    </i>
    <i t="default" r="2">
      <x v="181"/>
    </i>
    <i r="2">
      <x v="183"/>
      <x v="90"/>
    </i>
    <i r="3">
      <x v="321"/>
    </i>
    <i t="default" r="2">
      <x v="183"/>
    </i>
    <i r="2">
      <x v="185"/>
      <x v="48"/>
    </i>
    <i r="3">
      <x v="109"/>
    </i>
    <i r="3">
      <x v="142"/>
    </i>
    <i r="3">
      <x v="225"/>
    </i>
    <i r="3">
      <x v="352"/>
    </i>
    <i t="default" r="2">
      <x v="185"/>
    </i>
    <i r="2">
      <x v="187"/>
      <x v="329"/>
    </i>
    <i t="default" r="2">
      <x v="187"/>
    </i>
    <i r="2">
      <x v="190"/>
      <x v="107"/>
    </i>
    <i r="3">
      <x v="332"/>
    </i>
    <i t="default" r="2">
      <x v="190"/>
    </i>
    <i r="2">
      <x v="191"/>
      <x v="185"/>
    </i>
    <i t="default" r="2">
      <x v="191"/>
    </i>
    <i r="2">
      <x v="192"/>
      <x v="290"/>
    </i>
    <i t="default" r="2">
      <x v="192"/>
    </i>
    <i r="2">
      <x v="198"/>
      <x v="62"/>
    </i>
    <i r="3">
      <x v="104"/>
    </i>
    <i r="3">
      <x v="286"/>
    </i>
    <i r="3">
      <x v="375"/>
    </i>
    <i t="default" r="2">
      <x v="198"/>
    </i>
    <i r="2">
      <x v="200"/>
      <x v="220"/>
    </i>
    <i t="default" r="2">
      <x v="200"/>
    </i>
    <i r="2">
      <x v="204"/>
      <x v="424"/>
    </i>
    <i t="default" r="2">
      <x v="204"/>
    </i>
    <i r="2">
      <x v="206"/>
      <x v="38"/>
    </i>
    <i r="3">
      <x v="122"/>
    </i>
    <i r="3">
      <x v="303"/>
    </i>
    <i r="3">
      <x v="426"/>
    </i>
    <i t="default" r="2">
      <x v="206"/>
    </i>
    <i r="2">
      <x v="208"/>
      <x v="162"/>
    </i>
    <i t="default" r="2">
      <x v="208"/>
    </i>
    <i r="2">
      <x v="219"/>
      <x v="309"/>
    </i>
    <i t="default" r="2">
      <x v="219"/>
    </i>
    <i r="2">
      <x v="220"/>
      <x v="81"/>
    </i>
    <i r="3">
      <x v="194"/>
    </i>
    <i t="default" r="2">
      <x v="220"/>
    </i>
    <i r="2">
      <x v="222"/>
      <x v="87"/>
    </i>
    <i r="3">
      <x v="180"/>
    </i>
    <i r="3">
      <x v="425"/>
    </i>
    <i t="default" r="2">
      <x v="222"/>
    </i>
    <i r="2">
      <x v="224"/>
      <x v="111"/>
    </i>
    <i r="3">
      <x v="324"/>
    </i>
    <i t="default" r="2">
      <x v="224"/>
    </i>
    <i r="2">
      <x v="229"/>
      <x v="378"/>
    </i>
    <i t="default" r="2">
      <x v="229"/>
    </i>
    <i r="2">
      <x v="231"/>
      <x v="350"/>
    </i>
    <i t="default" r="2">
      <x v="231"/>
    </i>
    <i r="2">
      <x v="233"/>
      <x v="108"/>
    </i>
    <i t="default" r="2">
      <x v="233"/>
    </i>
    <i r="2">
      <x v="244"/>
      <x v="118"/>
    </i>
    <i r="3">
      <x v="338"/>
    </i>
    <i t="default" r="2">
      <x v="244"/>
    </i>
    <i r="2">
      <x v="246"/>
      <x v="300"/>
    </i>
    <i r="3">
      <x v="389"/>
    </i>
    <i t="default" r="2">
      <x v="246"/>
    </i>
    <i r="2">
      <x v="247"/>
      <x v="32"/>
    </i>
    <i r="3">
      <x v="283"/>
    </i>
    <i t="default" r="2">
      <x v="247"/>
    </i>
    <i r="2">
      <x v="249"/>
      <x v="120"/>
    </i>
    <i r="3">
      <x v="366"/>
    </i>
    <i t="default" r="2">
      <x v="249"/>
    </i>
    <i r="2">
      <x v="254"/>
      <x v="196"/>
    </i>
    <i r="3">
      <x v="392"/>
    </i>
    <i t="default" r="2">
      <x v="254"/>
    </i>
    <i r="2">
      <x v="257"/>
      <x v="2"/>
    </i>
    <i r="3">
      <x v="188"/>
    </i>
    <i r="3">
      <x v="282"/>
    </i>
    <i t="default" r="2">
      <x v="257"/>
    </i>
    <i r="2">
      <x v="260"/>
      <x v="197"/>
    </i>
    <i t="default" r="2">
      <x v="260"/>
    </i>
    <i r="2">
      <x v="263"/>
      <x v="4"/>
    </i>
    <i r="3">
      <x v="151"/>
    </i>
    <i t="default" r="2">
      <x v="263"/>
    </i>
    <i r="2">
      <x v="266"/>
      <x v="222"/>
    </i>
    <i t="default" r="2">
      <x v="266"/>
    </i>
    <i r="2">
      <x v="267"/>
      <x v="157"/>
    </i>
    <i t="default" r="2">
      <x v="267"/>
    </i>
    <i r="2">
      <x v="268"/>
      <x v="351"/>
    </i>
    <i t="default" r="2">
      <x v="268"/>
    </i>
    <i r="2">
      <x v="270"/>
      <x v="306"/>
    </i>
    <i r="3">
      <x v="344"/>
    </i>
    <i t="default" r="2">
      <x v="270"/>
    </i>
    <i r="2">
      <x v="272"/>
      <x v="360"/>
    </i>
    <i t="default" r="2">
      <x v="272"/>
    </i>
    <i r="2">
      <x v="273"/>
      <x v="431"/>
    </i>
    <i t="default" r="2">
      <x v="273"/>
    </i>
    <i t="default" r="1">
      <x v="26"/>
    </i>
    <i t="default">
      <x/>
    </i>
    <i>
      <x v="1"/>
      <x v="25"/>
      <x v="6"/>
      <x v="96"/>
    </i>
    <i r="3">
      <x v="396"/>
    </i>
    <i t="default" r="2">
      <x v="6"/>
    </i>
    <i r="2">
      <x v="83"/>
      <x v="307"/>
    </i>
    <i t="default" r="2">
      <x v="83"/>
    </i>
    <i r="2">
      <x v="110"/>
      <x v="316"/>
    </i>
    <i t="default" r="2">
      <x v="110"/>
    </i>
    <i r="2">
      <x v="124"/>
      <x v="25"/>
    </i>
    <i r="3">
      <x v="353"/>
    </i>
    <i r="3">
      <x v="383"/>
    </i>
    <i t="default" r="2">
      <x v="124"/>
    </i>
    <i r="2">
      <x v="188"/>
      <x v="433"/>
    </i>
    <i t="default" r="2">
      <x v="188"/>
    </i>
    <i r="2">
      <x v="263"/>
      <x v="151"/>
    </i>
    <i t="default" r="2">
      <x v="263"/>
    </i>
    <i t="default" r="1">
      <x v="25"/>
    </i>
    <i t="default">
      <x v="1"/>
    </i>
    <i>
      <x v="2"/>
      <x v="21"/>
      <x v="16"/>
      <x v="430"/>
    </i>
    <i t="default" r="2">
      <x v="16"/>
    </i>
    <i r="2">
      <x v="119"/>
      <x v="328"/>
    </i>
    <i t="default" r="2">
      <x v="119"/>
    </i>
    <i r="2">
      <x v="183"/>
      <x v="321"/>
    </i>
    <i t="default" r="2">
      <x v="183"/>
    </i>
    <i r="2">
      <x v="206"/>
      <x v="303"/>
    </i>
    <i r="3">
      <x v="426"/>
    </i>
    <i t="default" r="2">
      <x v="206"/>
    </i>
    <i r="2">
      <x v="224"/>
      <x v="324"/>
    </i>
    <i t="default" r="2">
      <x v="224"/>
    </i>
    <i t="default" r="1">
      <x v="21"/>
    </i>
    <i t="default">
      <x v="2"/>
    </i>
    <i>
      <x v="3"/>
      <x v="16"/>
      <x v="2"/>
      <x v="250"/>
    </i>
    <i r="3">
      <x v="393"/>
    </i>
    <i t="default" r="2">
      <x v="2"/>
    </i>
    <i r="2">
      <x v="3"/>
      <x v="113"/>
    </i>
    <i r="3">
      <x v="285"/>
    </i>
    <i r="3">
      <x v="380"/>
    </i>
    <i t="default" r="2">
      <x v="3"/>
    </i>
    <i r="2">
      <x v="5"/>
      <x v="296"/>
    </i>
    <i t="default" r="2">
      <x v="5"/>
    </i>
    <i r="2">
      <x v="6"/>
      <x v="96"/>
    </i>
    <i r="3">
      <x v="224"/>
    </i>
    <i r="3">
      <x v="396"/>
    </i>
    <i t="default" r="2">
      <x v="6"/>
    </i>
    <i r="2">
      <x v="10"/>
      <x v="127"/>
    </i>
    <i r="3">
      <x v="179"/>
    </i>
    <i t="default" r="2">
      <x v="10"/>
    </i>
    <i r="2">
      <x v="14"/>
      <x v="103"/>
    </i>
    <i t="default" r="2">
      <x v="14"/>
    </i>
    <i r="2">
      <x v="20"/>
      <x v="110"/>
    </i>
    <i r="3">
      <x v="315"/>
    </i>
    <i t="default" r="2">
      <x v="20"/>
    </i>
    <i r="2">
      <x v="21"/>
      <x v="131"/>
    </i>
    <i t="default" r="2">
      <x v="21"/>
    </i>
    <i r="2">
      <x v="23"/>
      <x v="227"/>
    </i>
    <i t="default" r="2">
      <x v="23"/>
    </i>
    <i r="2">
      <x v="32"/>
      <x v="189"/>
    </i>
    <i t="default" r="2">
      <x v="32"/>
    </i>
    <i r="2">
      <x v="33"/>
      <x v="93"/>
    </i>
    <i r="3">
      <x v="143"/>
    </i>
    <i t="default" r="2">
      <x v="33"/>
    </i>
    <i r="2">
      <x v="35"/>
      <x v="99"/>
    </i>
    <i r="3">
      <x v="319"/>
    </i>
    <i t="default" r="2">
      <x v="35"/>
    </i>
    <i r="2">
      <x v="36"/>
      <x v="239"/>
    </i>
    <i t="default" r="2">
      <x v="36"/>
    </i>
    <i r="2">
      <x v="37"/>
      <x v="137"/>
    </i>
    <i t="default" r="2">
      <x v="37"/>
    </i>
    <i r="2">
      <x v="38"/>
      <x v="97"/>
    </i>
    <i r="3">
      <x v="192"/>
    </i>
    <i t="default" r="2">
      <x v="38"/>
    </i>
    <i r="2">
      <x v="39"/>
      <x v="147"/>
    </i>
    <i t="default" r="2">
      <x v="39"/>
    </i>
    <i r="2">
      <x v="42"/>
      <x v="116"/>
    </i>
    <i r="3">
      <x v="364"/>
    </i>
    <i t="default" r="2">
      <x v="42"/>
    </i>
    <i r="2">
      <x v="43"/>
      <x v="367"/>
    </i>
    <i t="default" r="2">
      <x v="43"/>
    </i>
    <i r="2">
      <x v="44"/>
      <x v="387"/>
    </i>
    <i t="default" r="2">
      <x v="44"/>
    </i>
    <i r="2">
      <x v="45"/>
      <x v="266"/>
    </i>
    <i r="3">
      <x v="308"/>
    </i>
    <i t="default" r="2">
      <x v="45"/>
    </i>
    <i r="2">
      <x v="47"/>
      <x v="268"/>
    </i>
    <i t="default" r="2">
      <x v="47"/>
    </i>
    <i r="2">
      <x v="51"/>
      <x v="217"/>
    </i>
    <i t="default" r="2">
      <x v="51"/>
    </i>
    <i r="2">
      <x v="53"/>
      <x v="298"/>
    </i>
    <i t="default" r="2">
      <x v="53"/>
    </i>
    <i r="2">
      <x v="56"/>
      <x v="63"/>
    </i>
    <i r="3">
      <x v="212"/>
    </i>
    <i t="default" r="2">
      <x v="56"/>
    </i>
    <i r="2">
      <x v="57"/>
      <x v="139"/>
    </i>
    <i r="3">
      <x v="394"/>
    </i>
    <i t="default" r="2">
      <x v="57"/>
    </i>
    <i r="2">
      <x v="66"/>
      <x v="152"/>
    </i>
    <i t="default" r="2">
      <x v="66"/>
    </i>
    <i r="2">
      <x v="67"/>
      <x v="101"/>
    </i>
    <i t="default" r="2">
      <x v="67"/>
    </i>
    <i r="2">
      <x v="70"/>
      <x v="61"/>
    </i>
    <i r="3">
      <x v="148"/>
    </i>
    <i r="3">
      <x v="228"/>
    </i>
    <i t="default" r="2">
      <x v="70"/>
    </i>
    <i r="2">
      <x v="74"/>
      <x v="269"/>
    </i>
    <i t="default" r="2">
      <x v="74"/>
    </i>
    <i r="2">
      <x v="76"/>
      <x v="37"/>
    </i>
    <i r="3">
      <x v="209"/>
    </i>
    <i r="3">
      <x v="416"/>
    </i>
    <i t="default" r="2">
      <x v="76"/>
    </i>
    <i r="2">
      <x v="78"/>
      <x v="69"/>
    </i>
    <i r="3">
      <x v="314"/>
    </i>
    <i t="default" r="2">
      <x v="78"/>
    </i>
    <i r="2">
      <x v="84"/>
      <x v="128"/>
    </i>
    <i t="default" r="2">
      <x v="84"/>
    </i>
    <i r="2">
      <x v="86"/>
      <x v="270"/>
    </i>
    <i t="default" r="2">
      <x v="86"/>
    </i>
    <i r="2">
      <x v="96"/>
      <x v="154"/>
    </i>
    <i t="default" r="2">
      <x v="96"/>
    </i>
    <i r="2">
      <x v="98"/>
      <x v="125"/>
    </i>
    <i t="default" r="2">
      <x v="98"/>
    </i>
    <i r="2">
      <x v="110"/>
      <x v="77"/>
    </i>
    <i r="3">
      <x v="136"/>
    </i>
    <i r="3">
      <x v="316"/>
    </i>
    <i t="default" r="2">
      <x v="110"/>
    </i>
    <i r="2">
      <x v="111"/>
      <x v="5"/>
    </i>
    <i r="3">
      <x v="76"/>
    </i>
    <i r="3">
      <x v="203"/>
    </i>
    <i t="default" r="2">
      <x v="111"/>
    </i>
    <i r="2">
      <x v="112"/>
      <x v="138"/>
    </i>
    <i t="default" r="2">
      <x v="112"/>
    </i>
    <i r="2">
      <x v="116"/>
      <x v="156"/>
    </i>
    <i t="default" r="2">
      <x v="116"/>
    </i>
    <i r="2">
      <x v="123"/>
      <x v="230"/>
    </i>
    <i t="default" r="2">
      <x v="123"/>
    </i>
    <i r="2">
      <x v="126"/>
      <x v="126"/>
    </i>
    <i r="3">
      <x v="200"/>
    </i>
    <i t="default" r="2">
      <x v="126"/>
    </i>
    <i r="2">
      <x v="128"/>
      <x v="272"/>
    </i>
    <i t="default" r="2">
      <x v="128"/>
    </i>
    <i r="2">
      <x v="129"/>
      <x v="158"/>
    </i>
    <i t="default" r="2">
      <x v="129"/>
    </i>
    <i r="2">
      <x v="130"/>
      <x v="117"/>
    </i>
    <i t="default" r="2">
      <x v="130"/>
    </i>
    <i r="2">
      <x v="135"/>
      <x v="363"/>
    </i>
    <i t="default" r="2">
      <x v="135"/>
    </i>
    <i r="2">
      <x v="136"/>
      <x v="84"/>
    </i>
    <i r="3">
      <x v="199"/>
    </i>
    <i t="default" r="2">
      <x v="136"/>
    </i>
    <i r="2">
      <x v="144"/>
      <x v="100"/>
    </i>
    <i r="3">
      <x v="135"/>
    </i>
    <i r="3">
      <x v="428"/>
    </i>
    <i t="default" r="2">
      <x v="144"/>
    </i>
    <i r="2">
      <x v="155"/>
      <x v="88"/>
    </i>
    <i r="3">
      <x v="327"/>
    </i>
    <i t="default" r="2">
      <x v="155"/>
    </i>
    <i r="2">
      <x v="158"/>
      <x v="46"/>
    </i>
    <i t="default" r="2">
      <x v="158"/>
    </i>
    <i r="2">
      <x v="160"/>
      <x v="263"/>
    </i>
    <i t="default" r="2">
      <x v="160"/>
    </i>
    <i r="2">
      <x v="161"/>
      <x v="354"/>
    </i>
    <i t="default" r="2">
      <x v="161"/>
    </i>
    <i r="2">
      <x v="163"/>
      <x v="215"/>
    </i>
    <i t="default" r="2">
      <x v="163"/>
    </i>
    <i r="2">
      <x v="167"/>
      <x v="183"/>
    </i>
    <i t="default" r="2">
      <x v="167"/>
    </i>
    <i r="2">
      <x v="169"/>
      <x v="202"/>
    </i>
    <i t="default" r="2">
      <x v="169"/>
    </i>
    <i r="2">
      <x v="170"/>
      <x v="248"/>
    </i>
    <i t="default" r="2">
      <x v="170"/>
    </i>
    <i r="2">
      <x v="171"/>
      <x v="337"/>
    </i>
    <i t="default" r="2">
      <x v="171"/>
    </i>
    <i r="2">
      <x v="172"/>
      <x v="68"/>
    </i>
    <i r="3">
      <x v="336"/>
    </i>
    <i t="default" r="2">
      <x v="172"/>
    </i>
    <i r="2">
      <x v="173"/>
      <x v="349"/>
    </i>
    <i t="default" r="2">
      <x v="173"/>
    </i>
    <i r="2">
      <x v="174"/>
      <x v="163"/>
    </i>
    <i t="default" r="2">
      <x v="174"/>
    </i>
    <i r="2">
      <x v="175"/>
      <x v="1"/>
    </i>
    <i r="3">
      <x v="42"/>
    </i>
    <i r="3">
      <x v="82"/>
    </i>
    <i r="3">
      <x v="187"/>
    </i>
    <i r="3">
      <x v="271"/>
    </i>
    <i t="default" r="2">
      <x v="175"/>
    </i>
    <i r="2">
      <x v="176"/>
      <x v="206"/>
    </i>
    <i t="default" r="2">
      <x v="176"/>
    </i>
    <i r="2">
      <x v="178"/>
      <x v="106"/>
    </i>
    <i r="3">
      <x v="310"/>
    </i>
    <i t="default" r="2">
      <x v="178"/>
    </i>
    <i r="2">
      <x v="179"/>
      <x v="123"/>
    </i>
    <i t="default" r="2">
      <x v="179"/>
    </i>
    <i r="2">
      <x v="180"/>
      <x v="198"/>
    </i>
    <i t="default" r="2">
      <x v="180"/>
    </i>
    <i r="2">
      <x v="182"/>
      <x v="50"/>
    </i>
    <i r="3">
      <x v="312"/>
    </i>
    <i t="default" r="2">
      <x v="182"/>
    </i>
    <i r="2">
      <x v="186"/>
      <x v="92"/>
    </i>
    <i t="default" r="2">
      <x v="186"/>
    </i>
    <i r="2">
      <x v="194"/>
      <x v="233"/>
    </i>
    <i t="default" r="2">
      <x v="194"/>
    </i>
    <i r="2">
      <x v="202"/>
      <x v="94"/>
    </i>
    <i r="3">
      <x v="317"/>
    </i>
    <i t="default" r="2">
      <x v="202"/>
    </i>
    <i r="2">
      <x v="203"/>
      <x v="273"/>
    </i>
    <i t="default" r="2">
      <x v="203"/>
    </i>
    <i r="2">
      <x v="207"/>
      <x v="134"/>
    </i>
    <i r="3">
      <x v="368"/>
    </i>
    <i t="default" r="2">
      <x v="207"/>
    </i>
    <i r="2">
      <x v="210"/>
      <x v="10"/>
    </i>
    <i r="3">
      <x v="85"/>
    </i>
    <i t="default" r="2">
      <x v="210"/>
    </i>
    <i r="2">
      <x v="211"/>
      <x v="7"/>
    </i>
    <i r="3">
      <x v="221"/>
    </i>
    <i t="default" r="2">
      <x v="211"/>
    </i>
    <i r="2">
      <x v="212"/>
      <x v="132"/>
    </i>
    <i t="default" r="2">
      <x v="212"/>
    </i>
    <i r="2">
      <x v="214"/>
      <x v="133"/>
    </i>
    <i t="default" r="2">
      <x v="214"/>
    </i>
    <i r="2">
      <x v="217"/>
      <x v="251"/>
    </i>
    <i t="default" r="2">
      <x v="217"/>
    </i>
    <i r="2">
      <x v="218"/>
      <x v="184"/>
    </i>
    <i t="default" r="2">
      <x v="218"/>
    </i>
    <i r="2">
      <x v="225"/>
      <x v="41"/>
    </i>
    <i r="3">
      <x v="191"/>
    </i>
    <i t="default" r="2">
      <x v="225"/>
    </i>
    <i r="2">
      <x v="228"/>
      <x v="95"/>
    </i>
    <i r="3">
      <x v="229"/>
    </i>
    <i t="default" r="2">
      <x v="228"/>
    </i>
    <i r="2">
      <x v="231"/>
      <x v="75"/>
    </i>
    <i r="3">
      <x v="155"/>
    </i>
    <i r="3">
      <x v="280"/>
    </i>
    <i r="3">
      <x v="350"/>
    </i>
    <i r="3">
      <x v="386"/>
    </i>
    <i t="default" r="2">
      <x v="231"/>
    </i>
    <i r="2">
      <x v="235"/>
      <x v="150"/>
    </i>
    <i t="default" r="2">
      <x v="235"/>
    </i>
    <i r="2">
      <x v="239"/>
      <x v="207"/>
    </i>
    <i t="default" r="2">
      <x v="239"/>
    </i>
    <i r="2">
      <x v="245"/>
      <x v="70"/>
    </i>
    <i r="3">
      <x v="216"/>
    </i>
    <i t="default" r="2">
      <x v="245"/>
    </i>
    <i r="2">
      <x v="248"/>
      <x v="214"/>
    </i>
    <i t="default" r="2">
      <x v="248"/>
    </i>
    <i r="2">
      <x v="250"/>
      <x v="114"/>
    </i>
    <i r="3">
      <x v="342"/>
    </i>
    <i t="default" r="2">
      <x v="250"/>
    </i>
    <i r="2">
      <x v="252"/>
      <x v="159"/>
    </i>
    <i t="default" r="2">
      <x v="252"/>
    </i>
    <i r="2">
      <x v="258"/>
      <x v="348"/>
    </i>
    <i t="default" r="2">
      <x v="258"/>
    </i>
    <i r="2">
      <x v="259"/>
      <x v="112"/>
    </i>
    <i r="3">
      <x v="334"/>
    </i>
    <i t="default" r="2">
      <x v="259"/>
    </i>
    <i r="2">
      <x v="262"/>
      <x v="119"/>
    </i>
    <i t="default" r="2">
      <x v="262"/>
    </i>
    <i r="2">
      <x v="264"/>
      <x v="153"/>
    </i>
    <i t="default" r="2">
      <x v="264"/>
    </i>
    <i r="2">
      <x v="270"/>
      <x v="243"/>
    </i>
    <i r="3">
      <x v="379"/>
    </i>
    <i t="default" r="2">
      <x v="270"/>
    </i>
    <i r="2">
      <x v="271"/>
      <x v="331"/>
    </i>
    <i t="default" r="2">
      <x v="271"/>
    </i>
    <i r="2">
      <x v="274"/>
      <x v="89"/>
    </i>
    <i r="3">
      <x v="421"/>
    </i>
    <i t="default" r="2">
      <x v="274"/>
    </i>
    <i t="default" r="1">
      <x v="16"/>
    </i>
    <i t="default">
      <x v="3"/>
    </i>
    <i>
      <x v="4"/>
      <x v="24"/>
      <x v="101"/>
      <x v="160"/>
    </i>
    <i t="default" r="2">
      <x v="101"/>
    </i>
    <i t="default" r="1">
      <x v="24"/>
    </i>
    <i t="default">
      <x v="4"/>
    </i>
    <i>
      <x v="5"/>
      <x v="8"/>
      <x v="51"/>
      <x v="217"/>
    </i>
    <i t="default" r="2">
      <x v="51"/>
    </i>
    <i r="2">
      <x v="116"/>
      <x v="156"/>
    </i>
    <i t="default" r="2">
      <x v="116"/>
    </i>
    <i r="2">
      <x v="162"/>
      <x v="60"/>
    </i>
    <i t="default" r="2">
      <x v="162"/>
    </i>
    <i r="2">
      <x v="175"/>
      <x v="271"/>
    </i>
    <i t="default" r="2">
      <x v="175"/>
    </i>
    <i t="default" r="1">
      <x v="8"/>
    </i>
    <i t="default">
      <x v="5"/>
    </i>
    <i>
      <x v="6"/>
      <x v="20"/>
      <x/>
      <x v="59"/>
    </i>
    <i t="default" r="2">
      <x/>
    </i>
    <i t="default" r="1">
      <x v="20"/>
    </i>
    <i t="default">
      <x v="6"/>
    </i>
    <i>
      <x v="7"/>
      <x v="30"/>
      <x v="88"/>
      <x v="58"/>
    </i>
    <i t="default" r="2">
      <x v="88"/>
    </i>
    <i t="default" r="1">
      <x v="30"/>
    </i>
    <i t="default">
      <x v="7"/>
    </i>
    <i>
      <x v="8"/>
      <x v="5"/>
      <x v="52"/>
      <x v="22"/>
    </i>
    <i r="3">
      <x v="255"/>
    </i>
    <i r="3">
      <x v="413"/>
    </i>
    <i t="default" r="2">
      <x v="52"/>
    </i>
    <i r="2">
      <x v="62"/>
      <x v="15"/>
    </i>
    <i r="3">
      <x v="275"/>
    </i>
    <i r="3">
      <x v="400"/>
    </i>
    <i t="default" r="2">
      <x v="62"/>
    </i>
    <i r="2">
      <x v="63"/>
      <x v="177"/>
    </i>
    <i r="3">
      <x v="405"/>
    </i>
    <i t="default" r="2">
      <x v="63"/>
    </i>
    <i r="2">
      <x v="115"/>
      <x v="16"/>
    </i>
    <i t="default" r="2">
      <x v="115"/>
    </i>
    <i r="2">
      <x v="140"/>
      <x v="173"/>
    </i>
    <i r="3">
      <x v="174"/>
    </i>
    <i r="3">
      <x v="403"/>
    </i>
    <i r="3">
      <x v="404"/>
    </i>
    <i t="default" r="2">
      <x v="140"/>
    </i>
    <i r="2">
      <x v="148"/>
      <x v="169"/>
    </i>
    <i r="3">
      <x v="410"/>
    </i>
    <i t="default" r="2">
      <x v="148"/>
    </i>
    <i r="2">
      <x v="149"/>
      <x v="13"/>
    </i>
    <i r="3">
      <x v="276"/>
    </i>
    <i t="default" r="2">
      <x v="149"/>
    </i>
    <i r="2">
      <x v="150"/>
      <x v="175"/>
    </i>
    <i t="default" r="2">
      <x v="150"/>
    </i>
    <i r="2">
      <x v="151"/>
      <x v="176"/>
    </i>
    <i r="3">
      <x v="397"/>
    </i>
    <i t="default" r="2">
      <x v="151"/>
    </i>
    <i r="2">
      <x v="157"/>
      <x v="65"/>
    </i>
    <i t="default" r="2">
      <x v="157"/>
    </i>
    <i r="2">
      <x v="240"/>
      <x v="19"/>
    </i>
    <i t="default" r="2">
      <x v="240"/>
    </i>
    <i r="2">
      <x v="241"/>
      <x v="170"/>
    </i>
    <i r="3">
      <x v="406"/>
    </i>
    <i t="default" r="2">
      <x v="241"/>
    </i>
    <i r="2">
      <x v="242"/>
      <x v="20"/>
    </i>
    <i r="3">
      <x v="253"/>
    </i>
    <i r="3">
      <x v="411"/>
    </i>
    <i t="default" r="2">
      <x v="242"/>
    </i>
    <i r="2">
      <x v="243"/>
      <x v="17"/>
    </i>
    <i r="3">
      <x v="24"/>
    </i>
    <i r="3">
      <x v="171"/>
    </i>
    <i r="3">
      <x v="172"/>
    </i>
    <i r="3">
      <x v="407"/>
    </i>
    <i r="3">
      <x v="408"/>
    </i>
    <i t="default" r="2">
      <x v="243"/>
    </i>
    <i t="default" r="1">
      <x v="5"/>
    </i>
    <i t="default">
      <x v="8"/>
    </i>
    <i>
      <x v="9"/>
      <x v="4"/>
      <x v="27"/>
      <x v="418"/>
    </i>
    <i r="3">
      <x v="427"/>
    </i>
    <i t="default" r="2">
      <x v="27"/>
    </i>
    <i r="2">
      <x v="60"/>
      <x v="39"/>
    </i>
    <i t="default" r="2">
      <x v="60"/>
    </i>
    <i r="2">
      <x v="61"/>
      <x v="11"/>
    </i>
    <i r="3">
      <x v="369"/>
    </i>
    <i r="3">
      <x v="398"/>
    </i>
    <i t="default" r="2">
      <x v="61"/>
    </i>
    <i r="2">
      <x v="64"/>
      <x v="417"/>
    </i>
    <i t="default" r="2">
      <x v="64"/>
    </i>
    <i r="2">
      <x v="65"/>
      <x v="12"/>
    </i>
    <i r="3">
      <x v="168"/>
    </i>
    <i r="3">
      <x v="399"/>
    </i>
    <i t="default" r="2">
      <x v="65"/>
    </i>
    <i r="2">
      <x v="79"/>
      <x v="102"/>
    </i>
    <i t="default" r="2">
      <x v="79"/>
    </i>
    <i r="2">
      <x v="81"/>
      <x v="166"/>
    </i>
    <i r="3">
      <x v="402"/>
    </i>
    <i t="default" r="2">
      <x v="81"/>
    </i>
    <i r="2">
      <x v="82"/>
      <x v="182"/>
    </i>
    <i t="default" r="2">
      <x v="82"/>
    </i>
    <i r="2">
      <x v="107"/>
      <x v="240"/>
    </i>
    <i t="default" r="2">
      <x v="107"/>
    </i>
    <i r="2">
      <x v="108"/>
      <x v="66"/>
    </i>
    <i t="default" r="2">
      <x v="108"/>
    </i>
    <i r="2">
      <x v="113"/>
      <x v="18"/>
    </i>
    <i r="3">
      <x v="167"/>
    </i>
    <i r="3">
      <x v="401"/>
    </i>
    <i t="default" r="2">
      <x v="113"/>
    </i>
    <i r="2">
      <x v="141"/>
      <x/>
    </i>
    <i r="3">
      <x v="415"/>
    </i>
    <i t="default" r="2">
      <x v="141"/>
    </i>
    <i r="2">
      <x v="193"/>
      <x v="345"/>
    </i>
    <i r="3">
      <x v="362"/>
    </i>
    <i t="default" r="2">
      <x v="193"/>
    </i>
    <i r="2">
      <x v="201"/>
      <x v="247"/>
    </i>
    <i t="default" r="2">
      <x v="201"/>
    </i>
    <i r="2">
      <x v="223"/>
      <x v="14"/>
    </i>
    <i r="3">
      <x v="178"/>
    </i>
    <i r="3">
      <x v="409"/>
    </i>
    <i t="default" r="2">
      <x v="223"/>
    </i>
    <i t="default" r="1">
      <x v="4"/>
    </i>
    <i t="default">
      <x v="9"/>
    </i>
    <i>
      <x v="10"/>
      <x v="3"/>
      <x v="68"/>
      <x v="365"/>
    </i>
    <i t="default" r="2">
      <x v="68"/>
    </i>
    <i r="2">
      <x v="73"/>
      <x v="384"/>
    </i>
    <i t="default" r="2">
      <x v="73"/>
    </i>
    <i r="2">
      <x v="109"/>
      <x v="245"/>
    </i>
    <i t="default" r="2">
      <x v="109"/>
    </i>
    <i r="2">
      <x v="189"/>
      <x v="241"/>
    </i>
    <i t="default" r="2">
      <x v="189"/>
    </i>
    <i r="2">
      <x v="199"/>
      <x v="347"/>
    </i>
    <i r="3">
      <x v="370"/>
    </i>
    <i t="default" r="2">
      <x v="199"/>
    </i>
    <i r="2">
      <x v="221"/>
      <x v="289"/>
    </i>
    <i t="default" r="2">
      <x v="221"/>
    </i>
    <i r="2">
      <x v="230"/>
      <x v="43"/>
    </i>
    <i t="default" r="2">
      <x v="230"/>
    </i>
    <i t="default" r="1">
      <x v="3"/>
    </i>
    <i t="default">
      <x v="10"/>
    </i>
    <i>
      <x v="11"/>
      <x/>
      <x v="1"/>
      <x v="236"/>
    </i>
    <i t="default" r="2">
      <x v="1"/>
    </i>
    <i r="2">
      <x v="58"/>
      <x v="259"/>
    </i>
    <i t="default" r="2">
      <x v="58"/>
    </i>
    <i r="2">
      <x v="79"/>
      <x v="102"/>
    </i>
    <i t="default" r="2">
      <x v="79"/>
    </i>
    <i r="2">
      <x v="141"/>
      <x v="235"/>
    </i>
    <i t="default" r="2">
      <x v="141"/>
    </i>
    <i r="2">
      <x v="215"/>
      <x v="231"/>
    </i>
    <i t="default" r="2">
      <x v="215"/>
    </i>
    <i r="2">
      <x v="216"/>
      <x v="326"/>
    </i>
    <i t="default" r="2">
      <x v="216"/>
    </i>
    <i t="default" r="1">
      <x/>
    </i>
    <i t="default">
      <x v="11"/>
    </i>
    <i>
      <x v="12"/>
      <x v="2"/>
      <x v="131"/>
      <x v="34"/>
    </i>
    <i t="default" r="2">
      <x v="131"/>
    </i>
    <i t="default" r="1">
      <x v="2"/>
    </i>
    <i t="default">
      <x v="12"/>
    </i>
    <i>
      <x v="13"/>
      <x v="1"/>
      <x v="168"/>
      <x v="264"/>
    </i>
    <i t="default" r="2">
      <x v="168"/>
    </i>
    <i r="2">
      <x v="270"/>
      <x v="306"/>
    </i>
    <i t="default" r="2">
      <x v="270"/>
    </i>
    <i t="default" r="1">
      <x v="1"/>
    </i>
    <i t="default">
      <x v="13"/>
    </i>
    <i>
      <x v="14"/>
      <x v="9"/>
      <x v="26"/>
      <x v="28"/>
    </i>
    <i t="default" r="2">
      <x v="26"/>
    </i>
    <i r="2">
      <x v="58"/>
      <x v="27"/>
    </i>
    <i r="3">
      <x v="259"/>
    </i>
    <i t="default" r="2">
      <x v="58"/>
    </i>
    <i r="2">
      <x v="59"/>
      <x v="40"/>
    </i>
    <i r="3">
      <x v="356"/>
    </i>
    <i t="default" r="2">
      <x v="59"/>
    </i>
    <i r="2">
      <x v="85"/>
      <x v="29"/>
    </i>
    <i t="default" r="2">
      <x v="85"/>
    </i>
    <i r="2">
      <x v="154"/>
      <x v="44"/>
    </i>
    <i r="3">
      <x v="267"/>
    </i>
    <i t="default" r="2">
      <x v="154"/>
    </i>
    <i t="default" r="1">
      <x v="9"/>
    </i>
    <i t="default">
      <x v="14"/>
    </i>
    <i>
      <x v="15"/>
      <x v="14"/>
      <x v="92"/>
      <x v="21"/>
    </i>
    <i r="3">
      <x v="23"/>
    </i>
    <i r="3">
      <x v="254"/>
    </i>
    <i r="3">
      <x v="256"/>
    </i>
    <i r="3">
      <x v="412"/>
    </i>
    <i r="3">
      <x v="414"/>
    </i>
    <i t="default" r="2">
      <x v="92"/>
    </i>
    <i t="default" r="1">
      <x v="14"/>
    </i>
    <i t="default">
      <x v="15"/>
    </i>
    <i>
      <x v="16"/>
      <x v="13"/>
      <x v="253"/>
      <x v="51"/>
    </i>
    <i r="3">
      <x v="302"/>
    </i>
    <i r="3">
      <x v="343"/>
    </i>
    <i t="default" r="2">
      <x v="253"/>
    </i>
    <i t="default" r="1">
      <x v="13"/>
    </i>
    <i t="default">
      <x v="16"/>
    </i>
    <i>
      <x v="17"/>
      <x v="28"/>
      <x v="75"/>
      <x v="35"/>
    </i>
    <i r="3">
      <x v="234"/>
    </i>
    <i t="default" r="2">
      <x v="75"/>
    </i>
    <i r="2">
      <x v="79"/>
      <x v="102"/>
    </i>
    <i t="default" r="2">
      <x v="79"/>
    </i>
    <i r="2">
      <x v="227"/>
      <x v="246"/>
    </i>
    <i t="default" r="2">
      <x v="227"/>
    </i>
    <i t="default" r="1">
      <x v="28"/>
    </i>
    <i t="default">
      <x v="17"/>
    </i>
    <i>
      <x v="18"/>
      <x v="12"/>
      <x v="232"/>
      <x v="357"/>
    </i>
    <i t="default" r="2">
      <x v="232"/>
    </i>
    <i t="default" r="1">
      <x v="12"/>
    </i>
    <i t="default">
      <x v="18"/>
    </i>
    <i>
      <x v="19"/>
      <x v="22"/>
      <x v="232"/>
      <x v="357"/>
    </i>
    <i t="default" r="2">
      <x v="232"/>
    </i>
    <i t="default" r="1">
      <x v="22"/>
    </i>
    <i t="default">
      <x v="19"/>
    </i>
    <i>
      <x v="20"/>
      <x v="33"/>
      <x v="103"/>
      <x v="292"/>
    </i>
    <i r="3">
      <x v="385"/>
    </i>
    <i t="default" r="2">
      <x v="103"/>
    </i>
    <i r="2">
      <x v="251"/>
      <x v="211"/>
    </i>
    <i t="default" r="2">
      <x v="251"/>
    </i>
    <i t="default" r="1">
      <x v="33"/>
    </i>
    <i t="default">
      <x v="20"/>
    </i>
    <i>
      <x v="21"/>
      <x v="32"/>
      <x v="91"/>
      <x v="26"/>
    </i>
    <i r="3">
      <x v="79"/>
    </i>
    <i r="3">
      <x v="80"/>
    </i>
    <i r="3">
      <x v="372"/>
    </i>
    <i r="3">
      <x v="390"/>
    </i>
    <i t="default" r="2">
      <x v="91"/>
    </i>
    <i t="default" r="1">
      <x v="32"/>
    </i>
    <i t="default">
      <x v="21"/>
    </i>
    <i>
      <x v="22"/>
      <x v="31"/>
      <x v="4"/>
      <x v="262"/>
    </i>
    <i t="default" r="2">
      <x v="4"/>
    </i>
    <i t="default" r="1">
      <x v="31"/>
    </i>
    <i t="default">
      <x v="22"/>
    </i>
    <i>
      <x v="23"/>
      <x v="15"/>
      <x v="13"/>
      <x v="53"/>
    </i>
    <i t="default" r="2">
      <x v="13"/>
    </i>
    <i r="2">
      <x v="30"/>
      <x v="52"/>
    </i>
    <i t="default" r="2">
      <x v="30"/>
    </i>
    <i r="2">
      <x v="55"/>
      <x v="74"/>
    </i>
    <i t="default" r="2">
      <x v="55"/>
    </i>
    <i r="2">
      <x v="71"/>
      <x v="57"/>
    </i>
    <i t="default" r="2">
      <x v="71"/>
    </i>
    <i r="2">
      <x v="72"/>
      <x v="73"/>
    </i>
    <i t="default" r="2">
      <x v="72"/>
    </i>
    <i r="2">
      <x v="102"/>
      <x v="55"/>
    </i>
    <i t="default" r="2">
      <x v="102"/>
    </i>
    <i r="2">
      <x v="164"/>
      <x v="56"/>
    </i>
    <i t="default" r="2">
      <x v="164"/>
    </i>
    <i r="2">
      <x v="195"/>
      <x v="313"/>
    </i>
    <i t="default" r="2">
      <x v="195"/>
    </i>
    <i r="2">
      <x v="205"/>
      <x v="260"/>
    </i>
    <i t="default" r="2">
      <x v="205"/>
    </i>
    <i r="2">
      <x v="209"/>
      <x v="72"/>
    </i>
    <i t="default" r="2">
      <x v="209"/>
    </i>
    <i r="2">
      <x v="226"/>
      <x v="54"/>
    </i>
    <i t="default" r="2">
      <x v="226"/>
    </i>
    <i r="2">
      <x v="236"/>
      <x v="71"/>
    </i>
    <i t="default" r="2">
      <x v="236"/>
    </i>
    <i t="default" r="1">
      <x v="15"/>
    </i>
    <i t="default">
      <x v="23"/>
    </i>
    <i>
      <x v="24"/>
      <x v="19"/>
      <x v="17"/>
      <x v="294"/>
    </i>
    <i r="3">
      <x v="340"/>
    </i>
    <i t="default" r="2">
      <x v="17"/>
    </i>
    <i r="2">
      <x v="116"/>
      <x v="156"/>
    </i>
    <i t="default" r="2">
      <x v="116"/>
    </i>
    <i r="2">
      <x v="127"/>
      <x v="165"/>
    </i>
    <i t="default" r="2">
      <x v="127"/>
    </i>
    <i r="2">
      <x v="228"/>
      <x v="229"/>
    </i>
    <i t="default" r="2">
      <x v="228"/>
    </i>
    <i r="2">
      <x v="234"/>
      <x v="130"/>
    </i>
    <i r="3">
      <x v="149"/>
    </i>
    <i t="default" r="2">
      <x v="234"/>
    </i>
    <i r="2">
      <x v="256"/>
      <x v="295"/>
    </i>
    <i t="default" r="2">
      <x v="256"/>
    </i>
    <i t="default" r="1">
      <x v="19"/>
    </i>
    <i t="default">
      <x v="24"/>
    </i>
    <i>
      <x v="25"/>
      <x v="6"/>
      <x v="10"/>
      <x v="179"/>
    </i>
    <i t="default" r="2">
      <x v="10"/>
    </i>
    <i r="2">
      <x v="54"/>
      <x v="238"/>
    </i>
    <i t="default" r="2">
      <x v="54"/>
    </i>
    <i t="default" r="1">
      <x v="6"/>
    </i>
    <i t="default">
      <x v="25"/>
    </i>
    <i>
      <x v="26"/>
      <x v="29"/>
      <x v="89"/>
      <x v="31"/>
    </i>
    <i t="default" r="2">
      <x v="89"/>
    </i>
    <i r="2">
      <x v="159"/>
      <x v="36"/>
    </i>
    <i t="default" r="2">
      <x v="159"/>
    </i>
    <i r="2">
      <x v="184"/>
      <x v="373"/>
    </i>
    <i t="default" r="2">
      <x v="184"/>
    </i>
    <i t="default" r="1">
      <x v="29"/>
    </i>
    <i t="default">
      <x v="26"/>
    </i>
    <i>
      <x v="27"/>
      <x v="18"/>
      <x v="10"/>
      <x v="179"/>
    </i>
    <i t="default" r="2">
      <x v="10"/>
    </i>
    <i r="2">
      <x v="169"/>
      <x v="202"/>
    </i>
    <i t="default" r="2">
      <x v="169"/>
    </i>
    <i t="default" r="1">
      <x v="18"/>
    </i>
    <i t="default">
      <x v="27"/>
    </i>
    <i>
      <x v="28"/>
      <x v="7"/>
      <x v="24"/>
      <x v="226"/>
    </i>
    <i t="default" r="2">
      <x v="24"/>
    </i>
    <i r="2">
      <x v="32"/>
      <x v="189"/>
    </i>
    <i t="default" r="2">
      <x v="32"/>
    </i>
    <i r="2">
      <x v="70"/>
      <x v="148"/>
    </i>
    <i r="3">
      <x v="228"/>
    </i>
    <i t="default" r="2">
      <x v="70"/>
    </i>
    <i r="2">
      <x v="76"/>
      <x v="37"/>
    </i>
    <i t="default" r="2">
      <x v="76"/>
    </i>
    <i r="2">
      <x v="80"/>
      <x v="422"/>
    </i>
    <i r="3">
      <x v="423"/>
    </i>
    <i t="default" r="2">
      <x v="80"/>
    </i>
    <i r="2">
      <x v="99"/>
      <x v="244"/>
    </i>
    <i t="default" r="2">
      <x v="99"/>
    </i>
    <i r="2">
      <x v="122"/>
      <x v="436"/>
    </i>
    <i t="default" r="2">
      <x v="122"/>
    </i>
    <i r="2">
      <x v="126"/>
      <x v="126"/>
    </i>
    <i t="default" r="2">
      <x v="126"/>
    </i>
    <i r="2">
      <x v="127"/>
      <x v="165"/>
    </i>
    <i t="default" r="2">
      <x v="127"/>
    </i>
    <i r="2">
      <x v="211"/>
      <x v="221"/>
    </i>
    <i t="default" r="2">
      <x v="211"/>
    </i>
    <i r="2">
      <x v="213"/>
      <x v="330"/>
    </i>
    <i t="default" r="2">
      <x v="213"/>
    </i>
    <i r="2">
      <x v="237"/>
      <x v="33"/>
    </i>
    <i t="default" r="2">
      <x v="237"/>
    </i>
    <i r="2">
      <x v="251"/>
      <x v="265"/>
    </i>
    <i t="default" r="2">
      <x v="251"/>
    </i>
    <i r="2">
      <x v="252"/>
      <x v="159"/>
    </i>
    <i t="default" r="2">
      <x v="252"/>
    </i>
    <i r="2">
      <x v="265"/>
      <x v="419"/>
    </i>
    <i t="default" r="2">
      <x v="265"/>
    </i>
    <i t="default" r="1">
      <x v="7"/>
    </i>
    <i t="default">
      <x v="28"/>
    </i>
    <i>
      <x v="29"/>
      <x v="23"/>
      <x v="2"/>
      <x v="9"/>
    </i>
    <i t="default" r="2">
      <x v="2"/>
    </i>
    <i r="2">
      <x v="15"/>
      <x v="195"/>
    </i>
    <i t="default" r="2">
      <x v="15"/>
    </i>
    <i r="2">
      <x v="21"/>
      <x v="3"/>
    </i>
    <i t="default" r="2">
      <x v="21"/>
    </i>
    <i r="2">
      <x v="32"/>
      <x v="78"/>
    </i>
    <i r="3">
      <x v="189"/>
    </i>
    <i t="default" r="2">
      <x v="32"/>
    </i>
    <i r="2">
      <x v="110"/>
      <x v="136"/>
    </i>
    <i t="default" r="2">
      <x v="110"/>
    </i>
    <i r="2">
      <x v="111"/>
      <x v="203"/>
    </i>
    <i t="default" r="2">
      <x v="111"/>
    </i>
    <i r="2">
      <x v="123"/>
      <x v="230"/>
    </i>
    <i t="default" r="2">
      <x v="123"/>
    </i>
    <i r="2">
      <x v="160"/>
      <x v="6"/>
    </i>
    <i t="default" r="2">
      <x v="160"/>
    </i>
    <i r="2">
      <x v="170"/>
      <x v="248"/>
    </i>
    <i t="default" r="2">
      <x v="170"/>
    </i>
    <i r="2">
      <x v="196"/>
      <x v="64"/>
    </i>
    <i r="3">
      <x v="242"/>
    </i>
    <i t="default" r="2">
      <x v="196"/>
    </i>
    <i r="2">
      <x v="197"/>
      <x v="201"/>
    </i>
    <i t="default" r="2">
      <x v="197"/>
    </i>
    <i r="2">
      <x v="202"/>
      <x v="317"/>
    </i>
    <i t="default" r="2">
      <x v="202"/>
    </i>
    <i r="2">
      <x v="228"/>
      <x v="229"/>
    </i>
    <i t="default" r="2">
      <x v="228"/>
    </i>
    <i r="2">
      <x v="256"/>
      <x v="295"/>
    </i>
    <i t="default" r="2">
      <x v="256"/>
    </i>
    <i r="2">
      <x v="269"/>
      <x v="261"/>
    </i>
    <i r="3">
      <x v="341"/>
    </i>
    <i t="default" r="2">
      <x v="269"/>
    </i>
    <i t="default" r="1">
      <x v="23"/>
    </i>
    <i t="default">
      <x v="29"/>
    </i>
    <i>
      <x v="30"/>
      <x v="17"/>
      <x v="261"/>
      <x v="434"/>
    </i>
    <i t="default" r="2">
      <x v="261"/>
    </i>
    <i t="default" r="1">
      <x v="17"/>
    </i>
    <i t="default">
      <x v="30"/>
    </i>
    <i>
      <x v="31"/>
      <x v="27"/>
      <x v="138"/>
      <x v="438"/>
    </i>
    <i t="default" r="2">
      <x v="138"/>
    </i>
    <i t="default" r="1">
      <x v="27"/>
    </i>
    <i t="default">
      <x v="31"/>
    </i>
    <i>
      <x v="32"/>
      <x v="11"/>
      <x v="3"/>
      <x v="381"/>
    </i>
    <i t="default" r="2">
      <x v="3"/>
    </i>
    <i r="2">
      <x v="93"/>
      <x v="274"/>
    </i>
    <i r="3">
      <x v="382"/>
    </i>
    <i t="default" r="2">
      <x v="93"/>
    </i>
    <i r="2">
      <x v="94"/>
      <x v="257"/>
    </i>
    <i t="default" r="2">
      <x v="94"/>
    </i>
    <i r="2">
      <x v="116"/>
      <x v="304"/>
    </i>
    <i t="default" r="2">
      <x v="116"/>
    </i>
    <i r="2">
      <x v="146"/>
      <x v="190"/>
    </i>
    <i t="default" r="2">
      <x v="146"/>
    </i>
    <i r="2">
      <x v="255"/>
      <x v="223"/>
    </i>
    <i r="3">
      <x v="278"/>
    </i>
    <i t="default" r="2">
      <x v="255"/>
    </i>
    <i t="default" r="1">
      <x v="11"/>
    </i>
    <i t="default">
      <x v="32"/>
    </i>
    <i>
      <x v="33"/>
      <x v="10"/>
      <x v="77"/>
      <x v="237"/>
    </i>
    <i t="default" r="2">
      <x v="77"/>
    </i>
    <i r="2">
      <x v="105"/>
      <x v="388"/>
    </i>
    <i t="default" r="2">
      <x v="105"/>
    </i>
    <i r="2">
      <x v="166"/>
      <x v="129"/>
    </i>
    <i t="default" r="2">
      <x v="166"/>
    </i>
    <i r="2">
      <x v="238"/>
      <x v="277"/>
    </i>
    <i t="default" r="2">
      <x v="238"/>
    </i>
    <i t="default" r="1">
      <x v="10"/>
    </i>
    <i t="default">
      <x v="33"/>
    </i>
    <i t="grand">
      <x/>
    </i>
  </rowItems>
  <colItems count="1">
    <i/>
  </colItems>
  <dataFields count="1">
    <dataField name="Somma di Importo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6"/>
  <sheetViews>
    <sheetView tabSelected="1" workbookViewId="0">
      <selection activeCell="G8" sqref="G8"/>
    </sheetView>
  </sheetViews>
  <sheetFormatPr defaultRowHeight="12.75" x14ac:dyDescent="0.2"/>
  <cols>
    <col min="1" max="1" width="16.85546875" customWidth="1"/>
    <col min="2" max="2" width="76.140625" customWidth="1"/>
    <col min="3" max="3" width="90.42578125" customWidth="1"/>
    <col min="4" max="4" width="20" customWidth="1"/>
    <col min="5" max="5" width="11" bestFit="1" customWidth="1"/>
  </cols>
  <sheetData>
    <row r="1" spans="1:5" ht="105.75" customHeight="1" x14ac:dyDescent="0.2">
      <c r="A1" s="24"/>
      <c r="B1" s="24"/>
      <c r="C1" s="25" t="s">
        <v>2656</v>
      </c>
      <c r="D1" s="25"/>
      <c r="E1" s="25"/>
    </row>
    <row r="2" spans="1:5" x14ac:dyDescent="0.2">
      <c r="A2" s="12" t="s">
        <v>2620</v>
      </c>
      <c r="B2" s="10"/>
      <c r="C2" s="10"/>
      <c r="D2" s="10"/>
      <c r="E2" s="16"/>
    </row>
    <row r="3" spans="1:5" x14ac:dyDescent="0.2">
      <c r="A3" s="12" t="s">
        <v>4</v>
      </c>
      <c r="B3" s="12" t="s">
        <v>804</v>
      </c>
      <c r="C3" s="12" t="s">
        <v>1</v>
      </c>
      <c r="D3" s="12" t="s">
        <v>3</v>
      </c>
      <c r="E3" s="16" t="s">
        <v>2621</v>
      </c>
    </row>
    <row r="4" spans="1:5" x14ac:dyDescent="0.2">
      <c r="A4" s="9" t="s">
        <v>25</v>
      </c>
      <c r="B4" s="9" t="s">
        <v>1340</v>
      </c>
      <c r="C4" s="9" t="s">
        <v>110</v>
      </c>
      <c r="D4" s="9" t="s">
        <v>785</v>
      </c>
      <c r="E4" s="16">
        <v>20173.009999999998</v>
      </c>
    </row>
    <row r="5" spans="1:5" x14ac:dyDescent="0.2">
      <c r="A5" s="11"/>
      <c r="B5" s="11"/>
      <c r="C5" s="11"/>
      <c r="D5" s="13" t="s">
        <v>165</v>
      </c>
      <c r="E5" s="18">
        <v>17295.740000000002</v>
      </c>
    </row>
    <row r="6" spans="1:5" x14ac:dyDescent="0.2">
      <c r="A6" s="11"/>
      <c r="B6" s="11"/>
      <c r="C6" s="11"/>
      <c r="D6" s="13" t="s">
        <v>111</v>
      </c>
      <c r="E6" s="18">
        <v>6732.15</v>
      </c>
    </row>
    <row r="7" spans="1:5" x14ac:dyDescent="0.2">
      <c r="A7" s="11"/>
      <c r="B7" s="11"/>
      <c r="C7" s="9" t="s">
        <v>2657</v>
      </c>
      <c r="D7" s="10"/>
      <c r="E7" s="16">
        <v>44200.9</v>
      </c>
    </row>
    <row r="8" spans="1:5" x14ac:dyDescent="0.2">
      <c r="A8" s="11"/>
      <c r="B8" s="11"/>
      <c r="C8" s="9" t="s">
        <v>252</v>
      </c>
      <c r="D8" s="9" t="s">
        <v>253</v>
      </c>
      <c r="E8" s="16">
        <v>518.98</v>
      </c>
    </row>
    <row r="9" spans="1:5" x14ac:dyDescent="0.2">
      <c r="A9" s="11"/>
      <c r="B9" s="11"/>
      <c r="C9" s="9" t="s">
        <v>2658</v>
      </c>
      <c r="D9" s="10"/>
      <c r="E9" s="16">
        <v>518.98</v>
      </c>
    </row>
    <row r="10" spans="1:5" x14ac:dyDescent="0.2">
      <c r="A10" s="11"/>
      <c r="B10" s="11"/>
      <c r="C10" s="9" t="s">
        <v>399</v>
      </c>
      <c r="D10" s="9" t="s">
        <v>400</v>
      </c>
      <c r="E10" s="16">
        <v>2094.25</v>
      </c>
    </row>
    <row r="11" spans="1:5" x14ac:dyDescent="0.2">
      <c r="A11" s="11"/>
      <c r="B11" s="11"/>
      <c r="C11" s="9" t="s">
        <v>2659</v>
      </c>
      <c r="D11" s="10"/>
      <c r="E11" s="16">
        <v>2094.25</v>
      </c>
    </row>
    <row r="12" spans="1:5" x14ac:dyDescent="0.2">
      <c r="A12" s="11"/>
      <c r="B12" s="11"/>
      <c r="C12" s="9" t="s">
        <v>270</v>
      </c>
      <c r="D12" s="9" t="s">
        <v>628</v>
      </c>
      <c r="E12" s="16">
        <v>5563.67</v>
      </c>
    </row>
    <row r="13" spans="1:5" x14ac:dyDescent="0.2">
      <c r="A13" s="11"/>
      <c r="B13" s="11"/>
      <c r="C13" s="11"/>
      <c r="D13" s="13" t="s">
        <v>271</v>
      </c>
      <c r="E13" s="18">
        <v>6185.39</v>
      </c>
    </row>
    <row r="14" spans="1:5" x14ac:dyDescent="0.2">
      <c r="A14" s="11"/>
      <c r="B14" s="11"/>
      <c r="C14" s="9" t="s">
        <v>2660</v>
      </c>
      <c r="D14" s="10"/>
      <c r="E14" s="16">
        <v>11749.060000000001</v>
      </c>
    </row>
    <row r="15" spans="1:5" x14ac:dyDescent="0.2">
      <c r="A15" s="11"/>
      <c r="B15" s="11"/>
      <c r="C15" s="9" t="s">
        <v>794</v>
      </c>
      <c r="D15" s="9" t="s">
        <v>795</v>
      </c>
      <c r="E15" s="16">
        <v>92.4</v>
      </c>
    </row>
    <row r="16" spans="1:5" x14ac:dyDescent="0.2">
      <c r="A16" s="11"/>
      <c r="B16" s="11"/>
      <c r="C16" s="9" t="s">
        <v>2661</v>
      </c>
      <c r="D16" s="10"/>
      <c r="E16" s="16">
        <v>92.4</v>
      </c>
    </row>
    <row r="17" spans="1:5" x14ac:dyDescent="0.2">
      <c r="A17" s="11"/>
      <c r="B17" s="11"/>
      <c r="C17" s="9" t="s">
        <v>181</v>
      </c>
      <c r="D17" s="9" t="s">
        <v>549</v>
      </c>
      <c r="E17" s="16">
        <v>102.34</v>
      </c>
    </row>
    <row r="18" spans="1:5" x14ac:dyDescent="0.2">
      <c r="A18" s="11"/>
      <c r="B18" s="11"/>
      <c r="C18" s="11"/>
      <c r="D18" s="13" t="s">
        <v>766</v>
      </c>
      <c r="E18" s="18">
        <v>778.22</v>
      </c>
    </row>
    <row r="19" spans="1:5" x14ac:dyDescent="0.2">
      <c r="A19" s="11"/>
      <c r="B19" s="11"/>
      <c r="C19" s="11"/>
      <c r="D19" s="13" t="s">
        <v>182</v>
      </c>
      <c r="E19" s="18">
        <v>1285.01</v>
      </c>
    </row>
    <row r="20" spans="1:5" x14ac:dyDescent="0.2">
      <c r="A20" s="11"/>
      <c r="B20" s="11"/>
      <c r="C20" s="9" t="s">
        <v>2662</v>
      </c>
      <c r="D20" s="10"/>
      <c r="E20" s="16">
        <v>2165.5700000000002</v>
      </c>
    </row>
    <row r="21" spans="1:5" x14ac:dyDescent="0.2">
      <c r="A21" s="11"/>
      <c r="B21" s="11"/>
      <c r="C21" s="9" t="s">
        <v>68</v>
      </c>
      <c r="D21" s="9" t="s">
        <v>709</v>
      </c>
      <c r="E21" s="16">
        <v>35523.94</v>
      </c>
    </row>
    <row r="22" spans="1:5" x14ac:dyDescent="0.2">
      <c r="A22" s="11"/>
      <c r="B22" s="11"/>
      <c r="C22" s="11"/>
      <c r="D22" s="13" t="s">
        <v>190</v>
      </c>
      <c r="E22" s="18">
        <v>28162.23</v>
      </c>
    </row>
    <row r="23" spans="1:5" x14ac:dyDescent="0.2">
      <c r="A23" s="11"/>
      <c r="B23" s="11"/>
      <c r="C23" s="11"/>
      <c r="D23" s="13" t="s">
        <v>69</v>
      </c>
      <c r="E23" s="18">
        <v>24890.489999999998</v>
      </c>
    </row>
    <row r="24" spans="1:5" x14ac:dyDescent="0.2">
      <c r="A24" s="11"/>
      <c r="B24" s="11"/>
      <c r="C24" s="9" t="s">
        <v>2663</v>
      </c>
      <c r="D24" s="10"/>
      <c r="E24" s="16">
        <v>88576.66</v>
      </c>
    </row>
    <row r="25" spans="1:5" x14ac:dyDescent="0.2">
      <c r="A25" s="11"/>
      <c r="B25" s="11"/>
      <c r="C25" s="9" t="s">
        <v>223</v>
      </c>
      <c r="D25" s="9" t="s">
        <v>224</v>
      </c>
      <c r="E25" s="16">
        <v>107.76</v>
      </c>
    </row>
    <row r="26" spans="1:5" x14ac:dyDescent="0.2">
      <c r="A26" s="11"/>
      <c r="B26" s="11"/>
      <c r="C26" s="9" t="s">
        <v>2664</v>
      </c>
      <c r="D26" s="10"/>
      <c r="E26" s="16">
        <v>107.76</v>
      </c>
    </row>
    <row r="27" spans="1:5" x14ac:dyDescent="0.2">
      <c r="A27" s="11"/>
      <c r="B27" s="11"/>
      <c r="C27" s="9" t="s">
        <v>676</v>
      </c>
      <c r="D27" s="9" t="s">
        <v>677</v>
      </c>
      <c r="E27" s="16">
        <v>5.29</v>
      </c>
    </row>
    <row r="28" spans="1:5" x14ac:dyDescent="0.2">
      <c r="A28" s="11"/>
      <c r="B28" s="11"/>
      <c r="C28" s="9" t="s">
        <v>2665</v>
      </c>
      <c r="D28" s="10"/>
      <c r="E28" s="16">
        <v>5.29</v>
      </c>
    </row>
    <row r="29" spans="1:5" x14ac:dyDescent="0.2">
      <c r="A29" s="11"/>
      <c r="B29" s="11"/>
      <c r="C29" s="9" t="s">
        <v>640</v>
      </c>
      <c r="D29" s="9" t="s">
        <v>641</v>
      </c>
      <c r="E29" s="16">
        <v>84.5</v>
      </c>
    </row>
    <row r="30" spans="1:5" x14ac:dyDescent="0.2">
      <c r="A30" s="11"/>
      <c r="B30" s="11"/>
      <c r="C30" s="9" t="s">
        <v>2666</v>
      </c>
      <c r="D30" s="10"/>
      <c r="E30" s="16">
        <v>84.5</v>
      </c>
    </row>
    <row r="31" spans="1:5" x14ac:dyDescent="0.2">
      <c r="A31" s="11"/>
      <c r="B31" s="11"/>
      <c r="C31" s="9" t="s">
        <v>132</v>
      </c>
      <c r="D31" s="9" t="s">
        <v>133</v>
      </c>
      <c r="E31" s="16">
        <v>14020.32</v>
      </c>
    </row>
    <row r="32" spans="1:5" x14ac:dyDescent="0.2">
      <c r="A32" s="11"/>
      <c r="B32" s="11"/>
      <c r="C32" s="9" t="s">
        <v>2667</v>
      </c>
      <c r="D32" s="10"/>
      <c r="E32" s="16">
        <v>14020.32</v>
      </c>
    </row>
    <row r="33" spans="1:5" x14ac:dyDescent="0.2">
      <c r="A33" s="11"/>
      <c r="B33" s="11"/>
      <c r="C33" s="9" t="s">
        <v>77</v>
      </c>
      <c r="D33" s="9" t="s">
        <v>258</v>
      </c>
      <c r="E33" s="16">
        <v>23922.699999999997</v>
      </c>
    </row>
    <row r="34" spans="1:5" x14ac:dyDescent="0.2">
      <c r="A34" s="11"/>
      <c r="B34" s="11"/>
      <c r="C34" s="11"/>
      <c r="D34" s="13" t="s">
        <v>176</v>
      </c>
      <c r="E34" s="18">
        <v>1161.8599999999999</v>
      </c>
    </row>
    <row r="35" spans="1:5" x14ac:dyDescent="0.2">
      <c r="A35" s="11"/>
      <c r="B35" s="11"/>
      <c r="C35" s="11"/>
      <c r="D35" s="13" t="s">
        <v>78</v>
      </c>
      <c r="E35" s="18">
        <v>30689.380000000005</v>
      </c>
    </row>
    <row r="36" spans="1:5" x14ac:dyDescent="0.2">
      <c r="A36" s="11"/>
      <c r="B36" s="11"/>
      <c r="C36" s="9" t="s">
        <v>2668</v>
      </c>
      <c r="D36" s="10"/>
      <c r="E36" s="16">
        <v>55773.94</v>
      </c>
    </row>
    <row r="37" spans="1:5" x14ac:dyDescent="0.2">
      <c r="A37" s="11"/>
      <c r="B37" s="11"/>
      <c r="C37" s="9" t="s">
        <v>465</v>
      </c>
      <c r="D37" s="9" t="s">
        <v>466</v>
      </c>
      <c r="E37" s="16">
        <v>7840.8</v>
      </c>
    </row>
    <row r="38" spans="1:5" x14ac:dyDescent="0.2">
      <c r="A38" s="11"/>
      <c r="B38" s="11"/>
      <c r="C38" s="9" t="s">
        <v>2669</v>
      </c>
      <c r="D38" s="10"/>
      <c r="E38" s="16">
        <v>7840.8</v>
      </c>
    </row>
    <row r="39" spans="1:5" x14ac:dyDescent="0.2">
      <c r="A39" s="11"/>
      <c r="B39" s="11"/>
      <c r="C39" s="9" t="s">
        <v>316</v>
      </c>
      <c r="D39" s="9" t="s">
        <v>800</v>
      </c>
      <c r="E39" s="16">
        <v>941.16000000000008</v>
      </c>
    </row>
    <row r="40" spans="1:5" x14ac:dyDescent="0.2">
      <c r="A40" s="11"/>
      <c r="B40" s="11"/>
      <c r="C40" s="11"/>
      <c r="D40" s="13" t="s">
        <v>485</v>
      </c>
      <c r="E40" s="18">
        <v>444.31</v>
      </c>
    </row>
    <row r="41" spans="1:5" x14ac:dyDescent="0.2">
      <c r="A41" s="11"/>
      <c r="B41" s="11"/>
      <c r="C41" s="11"/>
      <c r="D41" s="13" t="s">
        <v>317</v>
      </c>
      <c r="E41" s="18">
        <v>4153.2700000000004</v>
      </c>
    </row>
    <row r="42" spans="1:5" x14ac:dyDescent="0.2">
      <c r="A42" s="11"/>
      <c r="B42" s="11"/>
      <c r="C42" s="9" t="s">
        <v>2670</v>
      </c>
      <c r="D42" s="10"/>
      <c r="E42" s="16">
        <v>5538.7400000000007</v>
      </c>
    </row>
    <row r="43" spans="1:5" x14ac:dyDescent="0.2">
      <c r="A43" s="11"/>
      <c r="B43" s="11"/>
      <c r="C43" s="9" t="s">
        <v>353</v>
      </c>
      <c r="D43" s="9" t="s">
        <v>687</v>
      </c>
      <c r="E43" s="16">
        <v>18759.560000000001</v>
      </c>
    </row>
    <row r="44" spans="1:5" x14ac:dyDescent="0.2">
      <c r="A44" s="11"/>
      <c r="B44" s="11"/>
      <c r="C44" s="11"/>
      <c r="D44" s="13" t="s">
        <v>354</v>
      </c>
      <c r="E44" s="18">
        <v>16066.729999999996</v>
      </c>
    </row>
    <row r="45" spans="1:5" x14ac:dyDescent="0.2">
      <c r="A45" s="11"/>
      <c r="B45" s="11"/>
      <c r="C45" s="9" t="s">
        <v>2671</v>
      </c>
      <c r="D45" s="10"/>
      <c r="E45" s="16">
        <v>34826.289999999994</v>
      </c>
    </row>
    <row r="46" spans="1:5" x14ac:dyDescent="0.2">
      <c r="A46" s="11"/>
      <c r="B46" s="11"/>
      <c r="C46" s="9" t="s">
        <v>303</v>
      </c>
      <c r="D46" s="9" t="s">
        <v>724</v>
      </c>
      <c r="E46" s="16">
        <v>922.35</v>
      </c>
    </row>
    <row r="47" spans="1:5" x14ac:dyDescent="0.2">
      <c r="A47" s="11"/>
      <c r="B47" s="11"/>
      <c r="C47" s="11"/>
      <c r="D47" s="13" t="s">
        <v>304</v>
      </c>
      <c r="E47" s="18">
        <v>11688.170000000002</v>
      </c>
    </row>
    <row r="48" spans="1:5" x14ac:dyDescent="0.2">
      <c r="A48" s="11"/>
      <c r="B48" s="11"/>
      <c r="C48" s="9" t="s">
        <v>2672</v>
      </c>
      <c r="D48" s="10"/>
      <c r="E48" s="16">
        <v>12610.520000000002</v>
      </c>
    </row>
    <row r="49" spans="1:5" x14ac:dyDescent="0.2">
      <c r="A49" s="11"/>
      <c r="B49" s="11"/>
      <c r="C49" s="9" t="s">
        <v>333</v>
      </c>
      <c r="D49" s="9" t="s">
        <v>696</v>
      </c>
      <c r="E49" s="16">
        <v>286</v>
      </c>
    </row>
    <row r="50" spans="1:5" x14ac:dyDescent="0.2">
      <c r="A50" s="11"/>
      <c r="B50" s="11"/>
      <c r="C50" s="9" t="s">
        <v>2673</v>
      </c>
      <c r="D50" s="10"/>
      <c r="E50" s="16">
        <v>286</v>
      </c>
    </row>
    <row r="51" spans="1:5" x14ac:dyDescent="0.2">
      <c r="A51" s="11"/>
      <c r="B51" s="11"/>
      <c r="C51" s="9" t="s">
        <v>120</v>
      </c>
      <c r="D51" s="9" t="s">
        <v>121</v>
      </c>
      <c r="E51" s="16">
        <v>177990.47</v>
      </c>
    </row>
    <row r="52" spans="1:5" x14ac:dyDescent="0.2">
      <c r="A52" s="11"/>
      <c r="B52" s="11"/>
      <c r="C52" s="11"/>
      <c r="D52" s="13" t="s">
        <v>134</v>
      </c>
      <c r="E52" s="18">
        <v>4944.3500000000004</v>
      </c>
    </row>
    <row r="53" spans="1:5" x14ac:dyDescent="0.2">
      <c r="A53" s="11"/>
      <c r="B53" s="11"/>
      <c r="C53" s="9" t="s">
        <v>2674</v>
      </c>
      <c r="D53" s="10"/>
      <c r="E53" s="16">
        <v>182934.82</v>
      </c>
    </row>
    <row r="54" spans="1:5" x14ac:dyDescent="0.2">
      <c r="A54" s="11"/>
      <c r="B54" s="11"/>
      <c r="C54" s="9" t="s">
        <v>752</v>
      </c>
      <c r="D54" s="9" t="s">
        <v>753</v>
      </c>
      <c r="E54" s="16">
        <v>253</v>
      </c>
    </row>
    <row r="55" spans="1:5" x14ac:dyDescent="0.2">
      <c r="A55" s="11"/>
      <c r="B55" s="11"/>
      <c r="C55" s="9" t="s">
        <v>2675</v>
      </c>
      <c r="D55" s="10"/>
      <c r="E55" s="16">
        <v>253</v>
      </c>
    </row>
    <row r="56" spans="1:5" x14ac:dyDescent="0.2">
      <c r="A56" s="11"/>
      <c r="B56" s="11"/>
      <c r="C56" s="9" t="s">
        <v>414</v>
      </c>
      <c r="D56" s="9" t="s">
        <v>415</v>
      </c>
      <c r="E56" s="16">
        <v>7560.91</v>
      </c>
    </row>
    <row r="57" spans="1:5" x14ac:dyDescent="0.2">
      <c r="A57" s="11"/>
      <c r="B57" s="11"/>
      <c r="C57" s="9" t="s">
        <v>2676</v>
      </c>
      <c r="D57" s="10"/>
      <c r="E57" s="16">
        <v>7560.91</v>
      </c>
    </row>
    <row r="58" spans="1:5" x14ac:dyDescent="0.2">
      <c r="A58" s="11"/>
      <c r="B58" s="11"/>
      <c r="C58" s="9" t="s">
        <v>754</v>
      </c>
      <c r="D58" s="9" t="s">
        <v>755</v>
      </c>
      <c r="E58" s="16">
        <v>14025</v>
      </c>
    </row>
    <row r="59" spans="1:5" x14ac:dyDescent="0.2">
      <c r="A59" s="11"/>
      <c r="B59" s="11"/>
      <c r="C59" s="9" t="s">
        <v>2677</v>
      </c>
      <c r="D59" s="10"/>
      <c r="E59" s="16">
        <v>14025</v>
      </c>
    </row>
    <row r="60" spans="1:5" x14ac:dyDescent="0.2">
      <c r="A60" s="11"/>
      <c r="B60" s="11"/>
      <c r="C60" s="9" t="s">
        <v>185</v>
      </c>
      <c r="D60" s="9" t="s">
        <v>426</v>
      </c>
      <c r="E60" s="16">
        <v>46664.06</v>
      </c>
    </row>
    <row r="61" spans="1:5" x14ac:dyDescent="0.2">
      <c r="A61" s="11"/>
      <c r="B61" s="11"/>
      <c r="C61" s="11"/>
      <c r="D61" s="13" t="s">
        <v>186</v>
      </c>
      <c r="E61" s="18">
        <v>40971.960000000006</v>
      </c>
    </row>
    <row r="62" spans="1:5" x14ac:dyDescent="0.2">
      <c r="A62" s="11"/>
      <c r="B62" s="11"/>
      <c r="C62" s="9" t="s">
        <v>2678</v>
      </c>
      <c r="D62" s="10"/>
      <c r="E62" s="16">
        <v>87636.02</v>
      </c>
    </row>
    <row r="63" spans="1:5" x14ac:dyDescent="0.2">
      <c r="A63" s="11"/>
      <c r="B63" s="11"/>
      <c r="C63" s="9" t="s">
        <v>789</v>
      </c>
      <c r="D63" s="9" t="s">
        <v>790</v>
      </c>
      <c r="E63" s="16">
        <v>20.63</v>
      </c>
    </row>
    <row r="64" spans="1:5" x14ac:dyDescent="0.2">
      <c r="A64" s="11"/>
      <c r="B64" s="11"/>
      <c r="C64" s="9" t="s">
        <v>2679</v>
      </c>
      <c r="D64" s="10"/>
      <c r="E64" s="16">
        <v>20.63</v>
      </c>
    </row>
    <row r="65" spans="1:5" x14ac:dyDescent="0.2">
      <c r="A65" s="11"/>
      <c r="B65" s="11"/>
      <c r="C65" s="9" t="s">
        <v>384</v>
      </c>
      <c r="D65" s="9" t="s">
        <v>385</v>
      </c>
      <c r="E65" s="16">
        <v>605</v>
      </c>
    </row>
    <row r="66" spans="1:5" x14ac:dyDescent="0.2">
      <c r="A66" s="11"/>
      <c r="B66" s="11"/>
      <c r="C66" s="9" t="s">
        <v>2680</v>
      </c>
      <c r="D66" s="10"/>
      <c r="E66" s="16">
        <v>605</v>
      </c>
    </row>
    <row r="67" spans="1:5" x14ac:dyDescent="0.2">
      <c r="A67" s="11"/>
      <c r="B67" s="11"/>
      <c r="C67" s="9" t="s">
        <v>263</v>
      </c>
      <c r="D67" s="9" t="s">
        <v>264</v>
      </c>
      <c r="E67" s="16">
        <v>68.17</v>
      </c>
    </row>
    <row r="68" spans="1:5" x14ac:dyDescent="0.2">
      <c r="A68" s="11"/>
      <c r="B68" s="11"/>
      <c r="C68" s="9" t="s">
        <v>2681</v>
      </c>
      <c r="D68" s="10"/>
      <c r="E68" s="16">
        <v>68.17</v>
      </c>
    </row>
    <row r="69" spans="1:5" x14ac:dyDescent="0.2">
      <c r="A69" s="11"/>
      <c r="B69" s="11"/>
      <c r="C69" s="9" t="s">
        <v>187</v>
      </c>
      <c r="D69" s="9" t="s">
        <v>798</v>
      </c>
      <c r="E69" s="16">
        <v>6683.82</v>
      </c>
    </row>
    <row r="70" spans="1:5" x14ac:dyDescent="0.2">
      <c r="A70" s="11"/>
      <c r="B70" s="11"/>
      <c r="C70" s="11"/>
      <c r="D70" s="13" t="s">
        <v>716</v>
      </c>
      <c r="E70" s="18">
        <v>16353.539999999999</v>
      </c>
    </row>
    <row r="71" spans="1:5" x14ac:dyDescent="0.2">
      <c r="A71" s="11"/>
      <c r="B71" s="11"/>
      <c r="C71" s="11"/>
      <c r="D71" s="13" t="s">
        <v>188</v>
      </c>
      <c r="E71" s="18">
        <v>16745.03</v>
      </c>
    </row>
    <row r="72" spans="1:5" x14ac:dyDescent="0.2">
      <c r="A72" s="11"/>
      <c r="B72" s="11"/>
      <c r="C72" s="9" t="s">
        <v>2682</v>
      </c>
      <c r="D72" s="10"/>
      <c r="E72" s="16">
        <v>39782.39</v>
      </c>
    </row>
    <row r="73" spans="1:5" x14ac:dyDescent="0.2">
      <c r="A73" s="11"/>
      <c r="B73" s="11"/>
      <c r="C73" s="9" t="s">
        <v>703</v>
      </c>
      <c r="D73" s="9" t="s">
        <v>704</v>
      </c>
      <c r="E73" s="16">
        <v>423.5</v>
      </c>
    </row>
    <row r="74" spans="1:5" x14ac:dyDescent="0.2">
      <c r="A74" s="11"/>
      <c r="B74" s="11"/>
      <c r="C74" s="9" t="s">
        <v>2683</v>
      </c>
      <c r="D74" s="10"/>
      <c r="E74" s="16">
        <v>423.5</v>
      </c>
    </row>
    <row r="75" spans="1:5" x14ac:dyDescent="0.2">
      <c r="A75" s="11"/>
      <c r="B75" s="11"/>
      <c r="C75" s="9" t="s">
        <v>289</v>
      </c>
      <c r="D75" s="9" t="s">
        <v>290</v>
      </c>
      <c r="E75" s="16">
        <v>25019.279999999999</v>
      </c>
    </row>
    <row r="76" spans="1:5" x14ac:dyDescent="0.2">
      <c r="A76" s="11"/>
      <c r="B76" s="11"/>
      <c r="C76" s="9" t="s">
        <v>2684</v>
      </c>
      <c r="D76" s="10"/>
      <c r="E76" s="16">
        <v>25019.279999999999</v>
      </c>
    </row>
    <row r="77" spans="1:5" x14ac:dyDescent="0.2">
      <c r="A77" s="11"/>
      <c r="B77" s="11"/>
      <c r="C77" s="9" t="s">
        <v>796</v>
      </c>
      <c r="D77" s="9" t="s">
        <v>797</v>
      </c>
      <c r="E77" s="16">
        <v>26.4</v>
      </c>
    </row>
    <row r="78" spans="1:5" x14ac:dyDescent="0.2">
      <c r="A78" s="11"/>
      <c r="B78" s="11"/>
      <c r="C78" s="9" t="s">
        <v>2685</v>
      </c>
      <c r="D78" s="10"/>
      <c r="E78" s="16">
        <v>26.4</v>
      </c>
    </row>
    <row r="79" spans="1:5" x14ac:dyDescent="0.2">
      <c r="A79" s="11"/>
      <c r="B79" s="11"/>
      <c r="C79" s="9" t="s">
        <v>166</v>
      </c>
      <c r="D79" s="9" t="s">
        <v>167</v>
      </c>
      <c r="E79" s="16">
        <v>1248.5</v>
      </c>
    </row>
    <row r="80" spans="1:5" x14ac:dyDescent="0.2">
      <c r="A80" s="11"/>
      <c r="B80" s="11"/>
      <c r="C80" s="9" t="s">
        <v>2686</v>
      </c>
      <c r="D80" s="10"/>
      <c r="E80" s="16">
        <v>1248.5</v>
      </c>
    </row>
    <row r="81" spans="1:5" x14ac:dyDescent="0.2">
      <c r="A81" s="11"/>
      <c r="B81" s="11"/>
      <c r="C81" s="9" t="s">
        <v>410</v>
      </c>
      <c r="D81" s="9" t="s">
        <v>411</v>
      </c>
      <c r="E81" s="16">
        <v>1210</v>
      </c>
    </row>
    <row r="82" spans="1:5" x14ac:dyDescent="0.2">
      <c r="A82" s="11"/>
      <c r="B82" s="11"/>
      <c r="C82" s="9" t="s">
        <v>2687</v>
      </c>
      <c r="D82" s="10"/>
      <c r="E82" s="16">
        <v>1210</v>
      </c>
    </row>
    <row r="83" spans="1:5" x14ac:dyDescent="0.2">
      <c r="A83" s="11"/>
      <c r="B83" s="11"/>
      <c r="C83" s="9" t="s">
        <v>141</v>
      </c>
      <c r="D83" s="9" t="s">
        <v>721</v>
      </c>
      <c r="E83" s="16">
        <v>459.8</v>
      </c>
    </row>
    <row r="84" spans="1:5" x14ac:dyDescent="0.2">
      <c r="A84" s="11"/>
      <c r="B84" s="11"/>
      <c r="C84" s="11"/>
      <c r="D84" s="13" t="s">
        <v>500</v>
      </c>
      <c r="E84" s="18">
        <v>352</v>
      </c>
    </row>
    <row r="85" spans="1:5" x14ac:dyDescent="0.2">
      <c r="A85" s="11"/>
      <c r="B85" s="11"/>
      <c r="C85" s="11"/>
      <c r="D85" s="13" t="s">
        <v>142</v>
      </c>
      <c r="E85" s="18">
        <v>9174.3999999999978</v>
      </c>
    </row>
    <row r="86" spans="1:5" x14ac:dyDescent="0.2">
      <c r="A86" s="11"/>
      <c r="B86" s="11"/>
      <c r="C86" s="9" t="s">
        <v>2688</v>
      </c>
      <c r="D86" s="10"/>
      <c r="E86" s="16">
        <v>9986.1999999999971</v>
      </c>
    </row>
    <row r="87" spans="1:5" x14ac:dyDescent="0.2">
      <c r="A87" s="11"/>
      <c r="B87" s="11"/>
      <c r="C87" s="9" t="s">
        <v>390</v>
      </c>
      <c r="D87" s="9" t="s">
        <v>391</v>
      </c>
      <c r="E87" s="16">
        <v>4378.9900000000007</v>
      </c>
    </row>
    <row r="88" spans="1:5" x14ac:dyDescent="0.2">
      <c r="A88" s="11"/>
      <c r="B88" s="11"/>
      <c r="C88" s="9" t="s">
        <v>2689</v>
      </c>
      <c r="D88" s="10"/>
      <c r="E88" s="16">
        <v>4378.9900000000007</v>
      </c>
    </row>
    <row r="89" spans="1:5" x14ac:dyDescent="0.2">
      <c r="A89" s="11"/>
      <c r="B89" s="11"/>
      <c r="C89" s="9" t="s">
        <v>397</v>
      </c>
      <c r="D89" s="9" t="s">
        <v>398</v>
      </c>
      <c r="E89" s="16">
        <v>154.55000000000001</v>
      </c>
    </row>
    <row r="90" spans="1:5" x14ac:dyDescent="0.2">
      <c r="A90" s="11"/>
      <c r="B90" s="11"/>
      <c r="C90" s="11"/>
      <c r="D90" s="13" t="s">
        <v>423</v>
      </c>
      <c r="E90" s="18">
        <v>154.55000000000001</v>
      </c>
    </row>
    <row r="91" spans="1:5" x14ac:dyDescent="0.2">
      <c r="A91" s="11"/>
      <c r="B91" s="11"/>
      <c r="C91" s="9" t="s">
        <v>2690</v>
      </c>
      <c r="D91" s="10"/>
      <c r="E91" s="16">
        <v>309.10000000000002</v>
      </c>
    </row>
    <row r="92" spans="1:5" x14ac:dyDescent="0.2">
      <c r="A92" s="11"/>
      <c r="B92" s="11"/>
      <c r="C92" s="9" t="s">
        <v>163</v>
      </c>
      <c r="D92" s="9" t="s">
        <v>164</v>
      </c>
      <c r="E92" s="16">
        <v>6970.4</v>
      </c>
    </row>
    <row r="93" spans="1:5" x14ac:dyDescent="0.2">
      <c r="A93" s="11"/>
      <c r="B93" s="11"/>
      <c r="C93" s="9" t="s">
        <v>2691</v>
      </c>
      <c r="D93" s="10"/>
      <c r="E93" s="16">
        <v>6970.4</v>
      </c>
    </row>
    <row r="94" spans="1:5" x14ac:dyDescent="0.2">
      <c r="A94" s="11"/>
      <c r="B94" s="11"/>
      <c r="C94" s="9" t="s">
        <v>126</v>
      </c>
      <c r="D94" s="9" t="s">
        <v>127</v>
      </c>
      <c r="E94" s="16">
        <v>31941.71</v>
      </c>
    </row>
    <row r="95" spans="1:5" x14ac:dyDescent="0.2">
      <c r="A95" s="11"/>
      <c r="B95" s="11"/>
      <c r="C95" s="9" t="s">
        <v>2692</v>
      </c>
      <c r="D95" s="10"/>
      <c r="E95" s="16">
        <v>31941.71</v>
      </c>
    </row>
    <row r="96" spans="1:5" x14ac:dyDescent="0.2">
      <c r="A96" s="11"/>
      <c r="B96" s="11"/>
      <c r="C96" s="9" t="s">
        <v>473</v>
      </c>
      <c r="D96" s="9" t="s">
        <v>474</v>
      </c>
      <c r="E96" s="16">
        <v>567.6</v>
      </c>
    </row>
    <row r="97" spans="1:5" x14ac:dyDescent="0.2">
      <c r="A97" s="11"/>
      <c r="B97" s="11"/>
      <c r="C97" s="9" t="s">
        <v>2693</v>
      </c>
      <c r="D97" s="10"/>
      <c r="E97" s="16">
        <v>567.6</v>
      </c>
    </row>
    <row r="98" spans="1:5" x14ac:dyDescent="0.2">
      <c r="A98" s="11"/>
      <c r="B98" s="11"/>
      <c r="C98" s="9" t="s">
        <v>433</v>
      </c>
      <c r="D98" s="9" t="s">
        <v>434</v>
      </c>
      <c r="E98" s="16">
        <v>141.32</v>
      </c>
    </row>
    <row r="99" spans="1:5" x14ac:dyDescent="0.2">
      <c r="A99" s="11"/>
      <c r="B99" s="11"/>
      <c r="C99" s="9" t="s">
        <v>2694</v>
      </c>
      <c r="D99" s="10"/>
      <c r="E99" s="16">
        <v>141.32</v>
      </c>
    </row>
    <row r="100" spans="1:5" x14ac:dyDescent="0.2">
      <c r="A100" s="11"/>
      <c r="B100" s="11"/>
      <c r="C100" s="9" t="s">
        <v>195</v>
      </c>
      <c r="D100" s="9" t="s">
        <v>633</v>
      </c>
      <c r="E100" s="16">
        <v>1883.75</v>
      </c>
    </row>
    <row r="101" spans="1:5" x14ac:dyDescent="0.2">
      <c r="A101" s="11"/>
      <c r="B101" s="11"/>
      <c r="C101" s="11"/>
      <c r="D101" s="13" t="s">
        <v>464</v>
      </c>
      <c r="E101" s="18">
        <v>3608</v>
      </c>
    </row>
    <row r="102" spans="1:5" x14ac:dyDescent="0.2">
      <c r="A102" s="11"/>
      <c r="B102" s="11"/>
      <c r="C102" s="11"/>
      <c r="D102" s="13" t="s">
        <v>196</v>
      </c>
      <c r="E102" s="18">
        <v>836.44</v>
      </c>
    </row>
    <row r="103" spans="1:5" x14ac:dyDescent="0.2">
      <c r="A103" s="11"/>
      <c r="B103" s="11"/>
      <c r="C103" s="9" t="s">
        <v>2695</v>
      </c>
      <c r="D103" s="10"/>
      <c r="E103" s="16">
        <v>6328.1900000000005</v>
      </c>
    </row>
    <row r="104" spans="1:5" x14ac:dyDescent="0.2">
      <c r="A104" s="11"/>
      <c r="B104" s="11"/>
      <c r="C104" s="9" t="s">
        <v>441</v>
      </c>
      <c r="D104" s="9" t="s">
        <v>442</v>
      </c>
      <c r="E104" s="16">
        <v>18600.12</v>
      </c>
    </row>
    <row r="105" spans="1:5" x14ac:dyDescent="0.2">
      <c r="A105" s="11"/>
      <c r="B105" s="11"/>
      <c r="C105" s="9" t="s">
        <v>2696</v>
      </c>
      <c r="D105" s="10"/>
      <c r="E105" s="16">
        <v>18600.12</v>
      </c>
    </row>
    <row r="106" spans="1:5" x14ac:dyDescent="0.2">
      <c r="A106" s="11"/>
      <c r="B106" s="11"/>
      <c r="C106" s="9" t="s">
        <v>764</v>
      </c>
      <c r="D106" s="9" t="s">
        <v>765</v>
      </c>
      <c r="E106" s="16">
        <v>10129.35</v>
      </c>
    </row>
    <row r="107" spans="1:5" x14ac:dyDescent="0.2">
      <c r="A107" s="11"/>
      <c r="B107" s="11"/>
      <c r="C107" s="9" t="s">
        <v>2697</v>
      </c>
      <c r="D107" s="10"/>
      <c r="E107" s="16">
        <v>10129.35</v>
      </c>
    </row>
    <row r="108" spans="1:5" x14ac:dyDescent="0.2">
      <c r="A108" s="11"/>
      <c r="B108" s="11"/>
      <c r="C108" s="9" t="s">
        <v>256</v>
      </c>
      <c r="D108" s="9" t="s">
        <v>257</v>
      </c>
      <c r="E108" s="16">
        <v>44.99</v>
      </c>
    </row>
    <row r="109" spans="1:5" x14ac:dyDescent="0.2">
      <c r="A109" s="11"/>
      <c r="B109" s="11"/>
      <c r="C109" s="9" t="s">
        <v>2698</v>
      </c>
      <c r="D109" s="10"/>
      <c r="E109" s="16">
        <v>44.99</v>
      </c>
    </row>
    <row r="110" spans="1:5" x14ac:dyDescent="0.2">
      <c r="A110" s="11"/>
      <c r="B110" s="11"/>
      <c r="C110" s="9" t="s">
        <v>130</v>
      </c>
      <c r="D110" s="9" t="s">
        <v>288</v>
      </c>
      <c r="E110" s="16">
        <v>14361.05</v>
      </c>
    </row>
    <row r="111" spans="1:5" x14ac:dyDescent="0.2">
      <c r="A111" s="11"/>
      <c r="B111" s="11"/>
      <c r="C111" s="11"/>
      <c r="D111" s="13" t="s">
        <v>131</v>
      </c>
      <c r="E111" s="18">
        <v>5109.7800000000007</v>
      </c>
    </row>
    <row r="112" spans="1:5" x14ac:dyDescent="0.2">
      <c r="A112" s="11"/>
      <c r="B112" s="11"/>
      <c r="C112" s="9" t="s">
        <v>2699</v>
      </c>
      <c r="D112" s="10"/>
      <c r="E112" s="16">
        <v>19470.830000000002</v>
      </c>
    </row>
    <row r="113" spans="1:5" x14ac:dyDescent="0.2">
      <c r="A113" s="11"/>
      <c r="B113" s="11"/>
      <c r="C113" s="9" t="s">
        <v>89</v>
      </c>
      <c r="D113" s="9" t="s">
        <v>90</v>
      </c>
      <c r="E113" s="16">
        <v>334.17</v>
      </c>
    </row>
    <row r="114" spans="1:5" x14ac:dyDescent="0.2">
      <c r="A114" s="11"/>
      <c r="B114" s="11"/>
      <c r="C114" s="9" t="s">
        <v>2700</v>
      </c>
      <c r="D114" s="10"/>
      <c r="E114" s="16">
        <v>334.17</v>
      </c>
    </row>
    <row r="115" spans="1:5" x14ac:dyDescent="0.2">
      <c r="A115" s="11"/>
      <c r="B115" s="11"/>
      <c r="C115" s="9" t="s">
        <v>722</v>
      </c>
      <c r="D115" s="9" t="s">
        <v>723</v>
      </c>
      <c r="E115" s="16">
        <v>1980</v>
      </c>
    </row>
    <row r="116" spans="1:5" x14ac:dyDescent="0.2">
      <c r="A116" s="11"/>
      <c r="B116" s="11"/>
      <c r="C116" s="9" t="s">
        <v>2701</v>
      </c>
      <c r="D116" s="10"/>
      <c r="E116" s="16">
        <v>1980</v>
      </c>
    </row>
    <row r="117" spans="1:5" x14ac:dyDescent="0.2">
      <c r="A117" s="11"/>
      <c r="B117" s="11"/>
      <c r="C117" s="9" t="s">
        <v>75</v>
      </c>
      <c r="D117" s="9" t="s">
        <v>422</v>
      </c>
      <c r="E117" s="16">
        <v>34109.759999999995</v>
      </c>
    </row>
    <row r="118" spans="1:5" x14ac:dyDescent="0.2">
      <c r="A118" s="11"/>
      <c r="B118" s="11"/>
      <c r="C118" s="11"/>
      <c r="D118" s="13" t="s">
        <v>76</v>
      </c>
      <c r="E118" s="18">
        <v>91141.51999999999</v>
      </c>
    </row>
    <row r="119" spans="1:5" x14ac:dyDescent="0.2">
      <c r="A119" s="11"/>
      <c r="B119" s="11"/>
      <c r="C119" s="9" t="s">
        <v>2702</v>
      </c>
      <c r="D119" s="10"/>
      <c r="E119" s="16">
        <v>125251.27999999998</v>
      </c>
    </row>
    <row r="120" spans="1:5" x14ac:dyDescent="0.2">
      <c r="A120" s="11"/>
      <c r="B120" s="11"/>
      <c r="C120" s="9" t="s">
        <v>424</v>
      </c>
      <c r="D120" s="9" t="s">
        <v>425</v>
      </c>
      <c r="E120" s="16">
        <v>4235</v>
      </c>
    </row>
    <row r="121" spans="1:5" x14ac:dyDescent="0.2">
      <c r="A121" s="11"/>
      <c r="B121" s="11"/>
      <c r="C121" s="9" t="s">
        <v>2703</v>
      </c>
      <c r="D121" s="10"/>
      <c r="E121" s="16">
        <v>4235</v>
      </c>
    </row>
    <row r="122" spans="1:5" x14ac:dyDescent="0.2">
      <c r="A122" s="11"/>
      <c r="B122" s="11"/>
      <c r="C122" s="9" t="s">
        <v>431</v>
      </c>
      <c r="D122" s="9" t="s">
        <v>432</v>
      </c>
      <c r="E122" s="16">
        <v>22418.949999999997</v>
      </c>
    </row>
    <row r="123" spans="1:5" x14ac:dyDescent="0.2">
      <c r="A123" s="11"/>
      <c r="B123" s="11"/>
      <c r="C123" s="9" t="s">
        <v>2704</v>
      </c>
      <c r="D123" s="10"/>
      <c r="E123" s="16">
        <v>22418.949999999997</v>
      </c>
    </row>
    <row r="124" spans="1:5" x14ac:dyDescent="0.2">
      <c r="A124" s="11"/>
      <c r="B124" s="11"/>
      <c r="C124" s="9" t="s">
        <v>742</v>
      </c>
      <c r="D124" s="9" t="s">
        <v>743</v>
      </c>
      <c r="E124" s="16">
        <v>162.36000000000001</v>
      </c>
    </row>
    <row r="125" spans="1:5" x14ac:dyDescent="0.2">
      <c r="A125" s="11"/>
      <c r="B125" s="11"/>
      <c r="C125" s="9" t="s">
        <v>2705</v>
      </c>
      <c r="D125" s="10"/>
      <c r="E125" s="16">
        <v>162.36000000000001</v>
      </c>
    </row>
    <row r="126" spans="1:5" x14ac:dyDescent="0.2">
      <c r="A126" s="11"/>
      <c r="B126" s="11"/>
      <c r="C126" s="9" t="s">
        <v>229</v>
      </c>
      <c r="D126" s="9" t="s">
        <v>265</v>
      </c>
      <c r="E126" s="16">
        <v>621.98</v>
      </c>
    </row>
    <row r="127" spans="1:5" x14ac:dyDescent="0.2">
      <c r="A127" s="11"/>
      <c r="B127" s="11"/>
      <c r="C127" s="11"/>
      <c r="D127" s="13" t="s">
        <v>230</v>
      </c>
      <c r="E127" s="18">
        <v>89.1</v>
      </c>
    </row>
    <row r="128" spans="1:5" x14ac:dyDescent="0.2">
      <c r="A128" s="11"/>
      <c r="B128" s="11"/>
      <c r="C128" s="9" t="s">
        <v>2706</v>
      </c>
      <c r="D128" s="10"/>
      <c r="E128" s="16">
        <v>711.08</v>
      </c>
    </row>
    <row r="129" spans="1:5" x14ac:dyDescent="0.2">
      <c r="A129" s="11"/>
      <c r="B129" s="11"/>
      <c r="C129" s="9" t="s">
        <v>79</v>
      </c>
      <c r="D129" s="9" t="s">
        <v>791</v>
      </c>
      <c r="E129" s="16">
        <v>851.05</v>
      </c>
    </row>
    <row r="130" spans="1:5" x14ac:dyDescent="0.2">
      <c r="A130" s="11"/>
      <c r="B130" s="11"/>
      <c r="C130" s="11"/>
      <c r="D130" s="13" t="s">
        <v>80</v>
      </c>
      <c r="E130" s="18">
        <v>1702.09</v>
      </c>
    </row>
    <row r="131" spans="1:5" x14ac:dyDescent="0.2">
      <c r="A131" s="11"/>
      <c r="B131" s="11"/>
      <c r="C131" s="9" t="s">
        <v>2707</v>
      </c>
      <c r="D131" s="10"/>
      <c r="E131" s="16">
        <v>2553.14</v>
      </c>
    </row>
    <row r="132" spans="1:5" x14ac:dyDescent="0.2">
      <c r="A132" s="11"/>
      <c r="B132" s="11"/>
      <c r="C132" s="9" t="s">
        <v>338</v>
      </c>
      <c r="D132" s="9" t="s">
        <v>339</v>
      </c>
      <c r="E132" s="16">
        <v>6101.65</v>
      </c>
    </row>
    <row r="133" spans="1:5" x14ac:dyDescent="0.2">
      <c r="A133" s="11"/>
      <c r="B133" s="11"/>
      <c r="C133" s="9" t="s">
        <v>2708</v>
      </c>
      <c r="D133" s="10"/>
      <c r="E133" s="16">
        <v>6101.65</v>
      </c>
    </row>
    <row r="134" spans="1:5" x14ac:dyDescent="0.2">
      <c r="A134" s="11"/>
      <c r="B134" s="11"/>
      <c r="C134" s="9" t="s">
        <v>309</v>
      </c>
      <c r="D134" s="9" t="s">
        <v>310</v>
      </c>
      <c r="E134" s="16">
        <v>18814.870000000003</v>
      </c>
    </row>
    <row r="135" spans="1:5" x14ac:dyDescent="0.2">
      <c r="A135" s="11"/>
      <c r="B135" s="11"/>
      <c r="C135" s="9" t="s">
        <v>2709</v>
      </c>
      <c r="D135" s="10"/>
      <c r="E135" s="16">
        <v>18814.870000000003</v>
      </c>
    </row>
    <row r="136" spans="1:5" x14ac:dyDescent="0.2">
      <c r="A136" s="11"/>
      <c r="B136" s="11"/>
      <c r="C136" s="9" t="s">
        <v>102</v>
      </c>
      <c r="D136" s="9" t="s">
        <v>375</v>
      </c>
      <c r="E136" s="16">
        <v>39492.840000000004</v>
      </c>
    </row>
    <row r="137" spans="1:5" x14ac:dyDescent="0.2">
      <c r="A137" s="11"/>
      <c r="B137" s="11"/>
      <c r="C137" s="11"/>
      <c r="D137" s="13" t="s">
        <v>103</v>
      </c>
      <c r="E137" s="18">
        <v>17108.520000000004</v>
      </c>
    </row>
    <row r="138" spans="1:5" x14ac:dyDescent="0.2">
      <c r="A138" s="11"/>
      <c r="B138" s="11"/>
      <c r="C138" s="9" t="s">
        <v>2710</v>
      </c>
      <c r="D138" s="10"/>
      <c r="E138" s="16">
        <v>56601.360000000008</v>
      </c>
    </row>
    <row r="139" spans="1:5" x14ac:dyDescent="0.2">
      <c r="A139" s="11"/>
      <c r="B139" s="11"/>
      <c r="C139" s="9" t="s">
        <v>416</v>
      </c>
      <c r="D139" s="9" t="s">
        <v>705</v>
      </c>
      <c r="E139" s="16">
        <v>7.1</v>
      </c>
    </row>
    <row r="140" spans="1:5" x14ac:dyDescent="0.2">
      <c r="A140" s="11"/>
      <c r="B140" s="11"/>
      <c r="C140" s="11"/>
      <c r="D140" s="13" t="s">
        <v>417</v>
      </c>
      <c r="E140" s="18">
        <v>210.76</v>
      </c>
    </row>
    <row r="141" spans="1:5" x14ac:dyDescent="0.2">
      <c r="A141" s="11"/>
      <c r="B141" s="11"/>
      <c r="C141" s="9" t="s">
        <v>2711</v>
      </c>
      <c r="D141" s="10"/>
      <c r="E141" s="16">
        <v>217.85999999999999</v>
      </c>
    </row>
    <row r="142" spans="1:5" x14ac:dyDescent="0.2">
      <c r="A142" s="11"/>
      <c r="B142" s="11"/>
      <c r="C142" s="9" t="s">
        <v>318</v>
      </c>
      <c r="D142" s="9" t="s">
        <v>668</v>
      </c>
      <c r="E142" s="16">
        <v>4407.82</v>
      </c>
    </row>
    <row r="143" spans="1:5" x14ac:dyDescent="0.2">
      <c r="A143" s="11"/>
      <c r="B143" s="11"/>
      <c r="C143" s="11"/>
      <c r="D143" s="13" t="s">
        <v>319</v>
      </c>
      <c r="E143" s="18">
        <v>97363.48</v>
      </c>
    </row>
    <row r="144" spans="1:5" x14ac:dyDescent="0.2">
      <c r="A144" s="11"/>
      <c r="B144" s="11"/>
      <c r="C144" s="9" t="s">
        <v>2712</v>
      </c>
      <c r="D144" s="10"/>
      <c r="E144" s="16">
        <v>101771.29999999999</v>
      </c>
    </row>
    <row r="145" spans="1:5" x14ac:dyDescent="0.2">
      <c r="A145" s="11"/>
      <c r="B145" s="11"/>
      <c r="C145" s="9" t="s">
        <v>143</v>
      </c>
      <c r="D145" s="9" t="s">
        <v>788</v>
      </c>
      <c r="E145" s="16">
        <v>126.77</v>
      </c>
    </row>
    <row r="146" spans="1:5" x14ac:dyDescent="0.2">
      <c r="A146" s="11"/>
      <c r="B146" s="11"/>
      <c r="C146" s="11"/>
      <c r="D146" s="13" t="s">
        <v>689</v>
      </c>
      <c r="E146" s="18">
        <v>2736.38</v>
      </c>
    </row>
    <row r="147" spans="1:5" x14ac:dyDescent="0.2">
      <c r="A147" s="11"/>
      <c r="B147" s="11"/>
      <c r="C147" s="11"/>
      <c r="D147" s="13" t="s">
        <v>364</v>
      </c>
      <c r="E147" s="18">
        <v>6801.6900000000005</v>
      </c>
    </row>
    <row r="148" spans="1:5" x14ac:dyDescent="0.2">
      <c r="A148" s="11"/>
      <c r="B148" s="11"/>
      <c r="C148" s="11"/>
      <c r="D148" s="13" t="s">
        <v>266</v>
      </c>
      <c r="E148" s="18">
        <v>2417.8500000000004</v>
      </c>
    </row>
    <row r="149" spans="1:5" x14ac:dyDescent="0.2">
      <c r="A149" s="11"/>
      <c r="B149" s="11"/>
      <c r="C149" s="11"/>
      <c r="D149" s="13" t="s">
        <v>144</v>
      </c>
      <c r="E149" s="18">
        <v>1397.1499999999999</v>
      </c>
    </row>
    <row r="150" spans="1:5" x14ac:dyDescent="0.2">
      <c r="A150" s="11"/>
      <c r="B150" s="11"/>
      <c r="C150" s="9" t="s">
        <v>2713</v>
      </c>
      <c r="D150" s="10"/>
      <c r="E150" s="16">
        <v>13479.84</v>
      </c>
    </row>
    <row r="151" spans="1:5" x14ac:dyDescent="0.2">
      <c r="A151" s="11"/>
      <c r="B151" s="11"/>
      <c r="C151" s="9" t="s">
        <v>267</v>
      </c>
      <c r="D151" s="9" t="s">
        <v>268</v>
      </c>
      <c r="E151" s="16">
        <v>96.22</v>
      </c>
    </row>
    <row r="152" spans="1:5" x14ac:dyDescent="0.2">
      <c r="A152" s="11"/>
      <c r="B152" s="11"/>
      <c r="C152" s="9" t="s">
        <v>2714</v>
      </c>
      <c r="D152" s="10"/>
      <c r="E152" s="16">
        <v>96.22</v>
      </c>
    </row>
    <row r="153" spans="1:5" x14ac:dyDescent="0.2">
      <c r="A153" s="11"/>
      <c r="B153" s="11"/>
      <c r="C153" s="9" t="s">
        <v>138</v>
      </c>
      <c r="D153" s="9" t="s">
        <v>529</v>
      </c>
      <c r="E153" s="16">
        <v>32805.43</v>
      </c>
    </row>
    <row r="154" spans="1:5" x14ac:dyDescent="0.2">
      <c r="A154" s="11"/>
      <c r="B154" s="11"/>
      <c r="C154" s="11"/>
      <c r="D154" s="13" t="s">
        <v>139</v>
      </c>
      <c r="E154" s="18">
        <v>167932.21</v>
      </c>
    </row>
    <row r="155" spans="1:5" x14ac:dyDescent="0.2">
      <c r="A155" s="11"/>
      <c r="B155" s="11"/>
      <c r="C155" s="9" t="s">
        <v>2715</v>
      </c>
      <c r="D155" s="10"/>
      <c r="E155" s="16">
        <v>200737.63999999998</v>
      </c>
    </row>
    <row r="156" spans="1:5" x14ac:dyDescent="0.2">
      <c r="A156" s="11"/>
      <c r="B156" s="11"/>
      <c r="C156" s="9" t="s">
        <v>744</v>
      </c>
      <c r="D156" s="9" t="s">
        <v>745</v>
      </c>
      <c r="E156" s="16">
        <v>216.7</v>
      </c>
    </row>
    <row r="157" spans="1:5" x14ac:dyDescent="0.2">
      <c r="A157" s="11"/>
      <c r="B157" s="11"/>
      <c r="C157" s="9" t="s">
        <v>2716</v>
      </c>
      <c r="D157" s="10"/>
      <c r="E157" s="16">
        <v>216.7</v>
      </c>
    </row>
    <row r="158" spans="1:5" x14ac:dyDescent="0.2">
      <c r="A158" s="11"/>
      <c r="B158" s="11"/>
      <c r="C158" s="9" t="s">
        <v>314</v>
      </c>
      <c r="D158" s="9" t="s">
        <v>315</v>
      </c>
      <c r="E158" s="16">
        <v>3612.84</v>
      </c>
    </row>
    <row r="159" spans="1:5" x14ac:dyDescent="0.2">
      <c r="A159" s="11"/>
      <c r="B159" s="11"/>
      <c r="C159" s="9" t="s">
        <v>2717</v>
      </c>
      <c r="D159" s="10"/>
      <c r="E159" s="16">
        <v>3612.84</v>
      </c>
    </row>
    <row r="160" spans="1:5" x14ac:dyDescent="0.2">
      <c r="A160" s="11"/>
      <c r="B160" s="11"/>
      <c r="C160" s="9" t="s">
        <v>66</v>
      </c>
      <c r="D160" s="9" t="s">
        <v>770</v>
      </c>
      <c r="E160" s="16">
        <v>689.24</v>
      </c>
    </row>
    <row r="161" spans="1:5" x14ac:dyDescent="0.2">
      <c r="A161" s="11"/>
      <c r="B161" s="11"/>
      <c r="C161" s="11"/>
      <c r="D161" s="13" t="s">
        <v>673</v>
      </c>
      <c r="E161" s="18">
        <v>109.78</v>
      </c>
    </row>
    <row r="162" spans="1:5" x14ac:dyDescent="0.2">
      <c r="A162" s="11"/>
      <c r="B162" s="11"/>
      <c r="C162" s="11"/>
      <c r="D162" s="13" t="s">
        <v>197</v>
      </c>
      <c r="E162" s="18">
        <v>60.72</v>
      </c>
    </row>
    <row r="163" spans="1:5" x14ac:dyDescent="0.2">
      <c r="A163" s="11"/>
      <c r="B163" s="11"/>
      <c r="C163" s="11"/>
      <c r="D163" s="13" t="s">
        <v>67</v>
      </c>
      <c r="E163" s="18">
        <v>220.44</v>
      </c>
    </row>
    <row r="164" spans="1:5" x14ac:dyDescent="0.2">
      <c r="A164" s="11"/>
      <c r="B164" s="11"/>
      <c r="C164" s="9" t="s">
        <v>2718</v>
      </c>
      <c r="D164" s="10"/>
      <c r="E164" s="16">
        <v>1080.18</v>
      </c>
    </row>
    <row r="165" spans="1:5" x14ac:dyDescent="0.2">
      <c r="A165" s="11"/>
      <c r="B165" s="11"/>
      <c r="C165" s="9" t="s">
        <v>427</v>
      </c>
      <c r="D165" s="9" t="s">
        <v>428</v>
      </c>
      <c r="E165" s="16">
        <v>3.63</v>
      </c>
    </row>
    <row r="166" spans="1:5" x14ac:dyDescent="0.2">
      <c r="A166" s="11"/>
      <c r="B166" s="11"/>
      <c r="C166" s="9" t="s">
        <v>2719</v>
      </c>
      <c r="D166" s="10"/>
      <c r="E166" s="16">
        <v>3.63</v>
      </c>
    </row>
    <row r="167" spans="1:5" x14ac:dyDescent="0.2">
      <c r="A167" s="11"/>
      <c r="B167" s="11"/>
      <c r="C167" s="9" t="s">
        <v>260</v>
      </c>
      <c r="D167" s="9" t="s">
        <v>261</v>
      </c>
      <c r="E167" s="16">
        <v>4403.03</v>
      </c>
    </row>
    <row r="168" spans="1:5" x14ac:dyDescent="0.2">
      <c r="A168" s="11"/>
      <c r="B168" s="11"/>
      <c r="C168" s="9" t="s">
        <v>2720</v>
      </c>
      <c r="D168" s="10"/>
      <c r="E168" s="16">
        <v>4403.03</v>
      </c>
    </row>
    <row r="169" spans="1:5" x14ac:dyDescent="0.2">
      <c r="A169" s="11"/>
      <c r="B169" s="11"/>
      <c r="C169" s="9" t="s">
        <v>108</v>
      </c>
      <c r="D169" s="9" t="s">
        <v>787</v>
      </c>
      <c r="E169" s="16">
        <v>2289.6000000000004</v>
      </c>
    </row>
    <row r="170" spans="1:5" x14ac:dyDescent="0.2">
      <c r="A170" s="11"/>
      <c r="B170" s="11"/>
      <c r="C170" s="11"/>
      <c r="D170" s="13" t="s">
        <v>702</v>
      </c>
      <c r="E170" s="18">
        <v>17245.160000000003</v>
      </c>
    </row>
    <row r="171" spans="1:5" x14ac:dyDescent="0.2">
      <c r="A171" s="11"/>
      <c r="B171" s="11"/>
      <c r="C171" s="11"/>
      <c r="D171" s="13" t="s">
        <v>313</v>
      </c>
      <c r="E171" s="18">
        <v>43069.27</v>
      </c>
    </row>
    <row r="172" spans="1:5" x14ac:dyDescent="0.2">
      <c r="A172" s="11"/>
      <c r="B172" s="11"/>
      <c r="C172" s="11"/>
      <c r="D172" s="13" t="s">
        <v>109</v>
      </c>
      <c r="E172" s="18">
        <v>6336.01</v>
      </c>
    </row>
    <row r="173" spans="1:5" x14ac:dyDescent="0.2">
      <c r="A173" s="11"/>
      <c r="B173" s="11"/>
      <c r="C173" s="9" t="s">
        <v>2721</v>
      </c>
      <c r="D173" s="10"/>
      <c r="E173" s="16">
        <v>68940.039999999994</v>
      </c>
    </row>
    <row r="174" spans="1:5" x14ac:dyDescent="0.2">
      <c r="A174" s="11"/>
      <c r="B174" s="11"/>
      <c r="C174" s="9" t="s">
        <v>700</v>
      </c>
      <c r="D174" s="9" t="s">
        <v>701</v>
      </c>
      <c r="E174" s="16">
        <v>435.14</v>
      </c>
    </row>
    <row r="175" spans="1:5" x14ac:dyDescent="0.2">
      <c r="A175" s="11"/>
      <c r="B175" s="11"/>
      <c r="C175" s="9" t="s">
        <v>2722</v>
      </c>
      <c r="D175" s="10"/>
      <c r="E175" s="16">
        <v>435.14</v>
      </c>
    </row>
    <row r="176" spans="1:5" x14ac:dyDescent="0.2">
      <c r="A176" s="11"/>
      <c r="B176" s="11"/>
      <c r="C176" s="9" t="s">
        <v>193</v>
      </c>
      <c r="D176" s="9" t="s">
        <v>194</v>
      </c>
      <c r="E176" s="16">
        <v>27082.44</v>
      </c>
    </row>
    <row r="177" spans="1:5" x14ac:dyDescent="0.2">
      <c r="A177" s="11"/>
      <c r="B177" s="11"/>
      <c r="C177" s="9" t="s">
        <v>2723</v>
      </c>
      <c r="D177" s="10"/>
      <c r="E177" s="16">
        <v>27082.44</v>
      </c>
    </row>
    <row r="178" spans="1:5" x14ac:dyDescent="0.2">
      <c r="A178" s="11"/>
      <c r="B178" s="11"/>
      <c r="C178" s="9" t="s">
        <v>420</v>
      </c>
      <c r="D178" s="9" t="s">
        <v>735</v>
      </c>
      <c r="E178" s="16">
        <v>287.10000000000002</v>
      </c>
    </row>
    <row r="179" spans="1:5" x14ac:dyDescent="0.2">
      <c r="A179" s="11"/>
      <c r="B179" s="11"/>
      <c r="C179" s="11"/>
      <c r="D179" s="13" t="s">
        <v>421</v>
      </c>
      <c r="E179" s="18">
        <v>1395.9</v>
      </c>
    </row>
    <row r="180" spans="1:5" x14ac:dyDescent="0.2">
      <c r="A180" s="11"/>
      <c r="B180" s="11"/>
      <c r="C180" s="9" t="s">
        <v>2724</v>
      </c>
      <c r="D180" s="10"/>
      <c r="E180" s="16">
        <v>1683</v>
      </c>
    </row>
    <row r="181" spans="1:5" x14ac:dyDescent="0.2">
      <c r="A181" s="11"/>
      <c r="B181" s="11"/>
      <c r="C181" s="9" t="s">
        <v>172</v>
      </c>
      <c r="D181" s="9" t="s">
        <v>697</v>
      </c>
      <c r="E181" s="16">
        <v>8103.7400000000007</v>
      </c>
    </row>
    <row r="182" spans="1:5" x14ac:dyDescent="0.2">
      <c r="A182" s="11"/>
      <c r="B182" s="11"/>
      <c r="C182" s="11"/>
      <c r="D182" s="13" t="s">
        <v>262</v>
      </c>
      <c r="E182" s="18">
        <v>20085.27</v>
      </c>
    </row>
    <row r="183" spans="1:5" x14ac:dyDescent="0.2">
      <c r="A183" s="11"/>
      <c r="B183" s="11"/>
      <c r="C183" s="11"/>
      <c r="D183" s="13" t="s">
        <v>173</v>
      </c>
      <c r="E183" s="18">
        <v>2254.21</v>
      </c>
    </row>
    <row r="184" spans="1:5" x14ac:dyDescent="0.2">
      <c r="A184" s="11"/>
      <c r="B184" s="11"/>
      <c r="C184" s="9" t="s">
        <v>2725</v>
      </c>
      <c r="D184" s="10"/>
      <c r="E184" s="16">
        <v>30443.22</v>
      </c>
    </row>
    <row r="185" spans="1:5" x14ac:dyDescent="0.2">
      <c r="A185" s="11"/>
      <c r="B185" s="11"/>
      <c r="C185" s="9" t="s">
        <v>245</v>
      </c>
      <c r="D185" s="9" t="s">
        <v>699</v>
      </c>
      <c r="E185" s="16">
        <v>263.01</v>
      </c>
    </row>
    <row r="186" spans="1:5" x14ac:dyDescent="0.2">
      <c r="A186" s="11"/>
      <c r="B186" s="11"/>
      <c r="C186" s="11"/>
      <c r="D186" s="13" t="s">
        <v>246</v>
      </c>
      <c r="E186" s="18">
        <v>71183.62</v>
      </c>
    </row>
    <row r="187" spans="1:5" x14ac:dyDescent="0.2">
      <c r="A187" s="11"/>
      <c r="B187" s="11"/>
      <c r="C187" s="9" t="s">
        <v>2726</v>
      </c>
      <c r="D187" s="10"/>
      <c r="E187" s="16">
        <v>71446.62999999999</v>
      </c>
    </row>
    <row r="188" spans="1:5" x14ac:dyDescent="0.2">
      <c r="A188" s="11"/>
      <c r="B188" s="11"/>
      <c r="C188" s="9" t="s">
        <v>70</v>
      </c>
      <c r="D188" s="9" t="s">
        <v>71</v>
      </c>
      <c r="E188" s="16">
        <v>73.58</v>
      </c>
    </row>
    <row r="189" spans="1:5" x14ac:dyDescent="0.2">
      <c r="A189" s="11"/>
      <c r="B189" s="11"/>
      <c r="C189" s="9" t="s">
        <v>2727</v>
      </c>
      <c r="D189" s="10"/>
      <c r="E189" s="16">
        <v>73.58</v>
      </c>
    </row>
    <row r="190" spans="1:5" x14ac:dyDescent="0.2">
      <c r="A190" s="11"/>
      <c r="B190" s="11"/>
      <c r="C190" s="9" t="s">
        <v>12</v>
      </c>
      <c r="D190" s="9" t="s">
        <v>99</v>
      </c>
      <c r="E190" s="16">
        <v>812.9</v>
      </c>
    </row>
    <row r="191" spans="1:5" x14ac:dyDescent="0.2">
      <c r="A191" s="11"/>
      <c r="B191" s="11"/>
      <c r="C191" s="9" t="s">
        <v>2728</v>
      </c>
      <c r="D191" s="10"/>
      <c r="E191" s="16">
        <v>812.9</v>
      </c>
    </row>
    <row r="192" spans="1:5" x14ac:dyDescent="0.2">
      <c r="A192" s="11"/>
      <c r="B192" s="11"/>
      <c r="C192" s="9" t="s">
        <v>679</v>
      </c>
      <c r="D192" s="9" t="s">
        <v>680</v>
      </c>
      <c r="E192" s="16">
        <v>1273.8</v>
      </c>
    </row>
    <row r="193" spans="1:5" x14ac:dyDescent="0.2">
      <c r="A193" s="11"/>
      <c r="B193" s="11"/>
      <c r="C193" s="9" t="s">
        <v>2729</v>
      </c>
      <c r="D193" s="10"/>
      <c r="E193" s="16">
        <v>1273.8</v>
      </c>
    </row>
    <row r="194" spans="1:5" x14ac:dyDescent="0.2">
      <c r="A194" s="11"/>
      <c r="B194" s="11"/>
      <c r="C194" s="9" t="s">
        <v>281</v>
      </c>
      <c r="D194" s="9" t="s">
        <v>681</v>
      </c>
      <c r="E194" s="16">
        <v>230.34</v>
      </c>
    </row>
    <row r="195" spans="1:5" x14ac:dyDescent="0.2">
      <c r="A195" s="11"/>
      <c r="B195" s="11"/>
      <c r="C195" s="11"/>
      <c r="D195" s="13" t="s">
        <v>282</v>
      </c>
      <c r="E195" s="18">
        <v>535.92000000000007</v>
      </c>
    </row>
    <row r="196" spans="1:5" x14ac:dyDescent="0.2">
      <c r="A196" s="11"/>
      <c r="B196" s="11"/>
      <c r="C196" s="9" t="s">
        <v>2730</v>
      </c>
      <c r="D196" s="10"/>
      <c r="E196" s="16">
        <v>766.2600000000001</v>
      </c>
    </row>
    <row r="197" spans="1:5" x14ac:dyDescent="0.2">
      <c r="A197" s="11"/>
      <c r="B197" s="11"/>
      <c r="C197" s="9" t="s">
        <v>85</v>
      </c>
      <c r="D197" s="9" t="s">
        <v>786</v>
      </c>
      <c r="E197" s="16">
        <v>789.29</v>
      </c>
    </row>
    <row r="198" spans="1:5" x14ac:dyDescent="0.2">
      <c r="A198" s="11"/>
      <c r="B198" s="11"/>
      <c r="C198" s="11"/>
      <c r="D198" s="13" t="s">
        <v>86</v>
      </c>
      <c r="E198" s="18">
        <v>2367.88</v>
      </c>
    </row>
    <row r="199" spans="1:5" x14ac:dyDescent="0.2">
      <c r="A199" s="11"/>
      <c r="B199" s="11"/>
      <c r="C199" s="9" t="s">
        <v>2731</v>
      </c>
      <c r="D199" s="10"/>
      <c r="E199" s="16">
        <v>3157.17</v>
      </c>
    </row>
    <row r="200" spans="1:5" x14ac:dyDescent="0.2">
      <c r="A200" s="11"/>
      <c r="B200" s="11"/>
      <c r="C200" s="9" t="s">
        <v>412</v>
      </c>
      <c r="D200" s="9" t="s">
        <v>793</v>
      </c>
      <c r="E200" s="16">
        <v>406.91999999999996</v>
      </c>
    </row>
    <row r="201" spans="1:5" x14ac:dyDescent="0.2">
      <c r="A201" s="11"/>
      <c r="B201" s="11"/>
      <c r="C201" s="11"/>
      <c r="D201" s="13" t="s">
        <v>413</v>
      </c>
      <c r="E201" s="18">
        <v>542.80999999999995</v>
      </c>
    </row>
    <row r="202" spans="1:5" x14ac:dyDescent="0.2">
      <c r="A202" s="11"/>
      <c r="B202" s="11"/>
      <c r="C202" s="9" t="s">
        <v>2732</v>
      </c>
      <c r="D202" s="10"/>
      <c r="E202" s="16">
        <v>949.7299999999999</v>
      </c>
    </row>
    <row r="203" spans="1:5" x14ac:dyDescent="0.2">
      <c r="A203" s="11"/>
      <c r="B203" s="11"/>
      <c r="C203" s="9" t="s">
        <v>145</v>
      </c>
      <c r="D203" s="9" t="s">
        <v>540</v>
      </c>
      <c r="E203" s="16">
        <v>5209.24</v>
      </c>
    </row>
    <row r="204" spans="1:5" x14ac:dyDescent="0.2">
      <c r="A204" s="11"/>
      <c r="B204" s="11"/>
      <c r="C204" s="11"/>
      <c r="D204" s="13" t="s">
        <v>146</v>
      </c>
      <c r="E204" s="18">
        <v>2967.4700000000003</v>
      </c>
    </row>
    <row r="205" spans="1:5" x14ac:dyDescent="0.2">
      <c r="A205" s="11"/>
      <c r="B205" s="11"/>
      <c r="C205" s="9" t="s">
        <v>2733</v>
      </c>
      <c r="D205" s="10"/>
      <c r="E205" s="16">
        <v>8176.71</v>
      </c>
    </row>
    <row r="206" spans="1:5" x14ac:dyDescent="0.2">
      <c r="A206" s="11"/>
      <c r="B206" s="11"/>
      <c r="C206" s="9" t="s">
        <v>23</v>
      </c>
      <c r="D206" s="9" t="s">
        <v>259</v>
      </c>
      <c r="E206" s="16">
        <v>350.53000000000003</v>
      </c>
    </row>
    <row r="207" spans="1:5" x14ac:dyDescent="0.2">
      <c r="A207" s="11"/>
      <c r="B207" s="11"/>
      <c r="C207" s="11"/>
      <c r="D207" s="13" t="s">
        <v>24</v>
      </c>
      <c r="E207" s="18">
        <v>661.93</v>
      </c>
    </row>
    <row r="208" spans="1:5" x14ac:dyDescent="0.2">
      <c r="A208" s="11"/>
      <c r="B208" s="11"/>
      <c r="C208" s="9" t="s">
        <v>2734</v>
      </c>
      <c r="D208" s="10"/>
      <c r="E208" s="16">
        <v>1012.46</v>
      </c>
    </row>
    <row r="209" spans="1:5" x14ac:dyDescent="0.2">
      <c r="A209" s="11"/>
      <c r="B209" s="11"/>
      <c r="C209" s="9" t="s">
        <v>347</v>
      </c>
      <c r="D209" s="9" t="s">
        <v>596</v>
      </c>
      <c r="E209" s="16">
        <v>1924.23</v>
      </c>
    </row>
    <row r="210" spans="1:5" x14ac:dyDescent="0.2">
      <c r="A210" s="11"/>
      <c r="B210" s="11"/>
      <c r="C210" s="11"/>
      <c r="D210" s="13" t="s">
        <v>726</v>
      </c>
      <c r="E210" s="18">
        <v>9.5500000000000007</v>
      </c>
    </row>
    <row r="211" spans="1:5" x14ac:dyDescent="0.2">
      <c r="A211" s="11"/>
      <c r="B211" s="11"/>
      <c r="C211" s="11"/>
      <c r="D211" s="13" t="s">
        <v>348</v>
      </c>
      <c r="E211" s="18">
        <v>8024.27</v>
      </c>
    </row>
    <row r="212" spans="1:5" x14ac:dyDescent="0.2">
      <c r="A212" s="11"/>
      <c r="B212" s="11"/>
      <c r="C212" s="9" t="s">
        <v>2735</v>
      </c>
      <c r="D212" s="10"/>
      <c r="E212" s="16">
        <v>9958.0500000000011</v>
      </c>
    </row>
    <row r="213" spans="1:5" x14ac:dyDescent="0.2">
      <c r="A213" s="11"/>
      <c r="B213" s="11"/>
      <c r="C213" s="9" t="s">
        <v>736</v>
      </c>
      <c r="D213" s="9" t="s">
        <v>737</v>
      </c>
      <c r="E213" s="16">
        <v>167.2</v>
      </c>
    </row>
    <row r="214" spans="1:5" x14ac:dyDescent="0.2">
      <c r="A214" s="11"/>
      <c r="B214" s="11"/>
      <c r="C214" s="9" t="s">
        <v>2736</v>
      </c>
      <c r="D214" s="10"/>
      <c r="E214" s="16">
        <v>167.2</v>
      </c>
    </row>
    <row r="215" spans="1:5" x14ac:dyDescent="0.2">
      <c r="A215" s="11"/>
      <c r="B215" s="11"/>
      <c r="C215" s="9" t="s">
        <v>608</v>
      </c>
      <c r="D215" s="9" t="s">
        <v>609</v>
      </c>
      <c r="E215" s="16">
        <v>235.46</v>
      </c>
    </row>
    <row r="216" spans="1:5" x14ac:dyDescent="0.2">
      <c r="A216" s="11"/>
      <c r="B216" s="11"/>
      <c r="C216" s="11"/>
      <c r="D216" s="13" t="s">
        <v>675</v>
      </c>
      <c r="E216" s="18">
        <v>497.26</v>
      </c>
    </row>
    <row r="217" spans="1:5" x14ac:dyDescent="0.2">
      <c r="A217" s="11"/>
      <c r="B217" s="11"/>
      <c r="C217" s="9" t="s">
        <v>2737</v>
      </c>
      <c r="D217" s="10"/>
      <c r="E217" s="16">
        <v>732.72</v>
      </c>
    </row>
    <row r="218" spans="1:5" x14ac:dyDescent="0.2">
      <c r="A218" s="11"/>
      <c r="B218" s="11"/>
      <c r="C218" s="9" t="s">
        <v>501</v>
      </c>
      <c r="D218" s="9" t="s">
        <v>502</v>
      </c>
      <c r="E218" s="16">
        <v>844.8</v>
      </c>
    </row>
    <row r="219" spans="1:5" x14ac:dyDescent="0.2">
      <c r="A219" s="11"/>
      <c r="B219" s="11"/>
      <c r="C219" s="9" t="s">
        <v>2738</v>
      </c>
      <c r="D219" s="10"/>
      <c r="E219" s="16">
        <v>844.8</v>
      </c>
    </row>
    <row r="220" spans="1:5" x14ac:dyDescent="0.2">
      <c r="A220" s="11"/>
      <c r="B220" s="11"/>
      <c r="C220" s="9" t="s">
        <v>403</v>
      </c>
      <c r="D220" s="9" t="s">
        <v>404</v>
      </c>
      <c r="E220" s="16">
        <v>4050.4300000000003</v>
      </c>
    </row>
    <row r="221" spans="1:5" x14ac:dyDescent="0.2">
      <c r="A221" s="11"/>
      <c r="B221" s="11"/>
      <c r="C221" s="9" t="s">
        <v>2739</v>
      </c>
      <c r="D221" s="10"/>
      <c r="E221" s="16">
        <v>4050.4300000000003</v>
      </c>
    </row>
    <row r="222" spans="1:5" x14ac:dyDescent="0.2">
      <c r="A222" s="11"/>
      <c r="B222" s="11"/>
      <c r="C222" s="9" t="s">
        <v>291</v>
      </c>
      <c r="D222" s="9" t="s">
        <v>292</v>
      </c>
      <c r="E222" s="16">
        <v>42.48</v>
      </c>
    </row>
    <row r="223" spans="1:5" x14ac:dyDescent="0.2">
      <c r="A223" s="11"/>
      <c r="B223" s="11"/>
      <c r="C223" s="9" t="s">
        <v>2740</v>
      </c>
      <c r="D223" s="10"/>
      <c r="E223" s="16">
        <v>42.48</v>
      </c>
    </row>
    <row r="224" spans="1:5" x14ac:dyDescent="0.2">
      <c r="A224" s="11"/>
      <c r="B224" s="11"/>
      <c r="C224" s="9" t="s">
        <v>91</v>
      </c>
      <c r="D224" s="9" t="s">
        <v>178</v>
      </c>
      <c r="E224" s="16">
        <v>5088.57</v>
      </c>
    </row>
    <row r="225" spans="1:5" x14ac:dyDescent="0.2">
      <c r="A225" s="11"/>
      <c r="B225" s="11"/>
      <c r="C225" s="11"/>
      <c r="D225" s="13" t="s">
        <v>92</v>
      </c>
      <c r="E225" s="18">
        <v>5596.36</v>
      </c>
    </row>
    <row r="226" spans="1:5" x14ac:dyDescent="0.2">
      <c r="A226" s="11"/>
      <c r="B226" s="11"/>
      <c r="C226" s="9" t="s">
        <v>2741</v>
      </c>
      <c r="D226" s="10"/>
      <c r="E226" s="16">
        <v>10684.93</v>
      </c>
    </row>
    <row r="227" spans="1:5" x14ac:dyDescent="0.2">
      <c r="A227" s="11"/>
      <c r="B227" s="11"/>
      <c r="C227" s="9" t="s">
        <v>106</v>
      </c>
      <c r="D227" s="9" t="s">
        <v>107</v>
      </c>
      <c r="E227" s="16">
        <v>121.73</v>
      </c>
    </row>
    <row r="228" spans="1:5" x14ac:dyDescent="0.2">
      <c r="A228" s="11"/>
      <c r="B228" s="11"/>
      <c r="C228" s="9" t="s">
        <v>2742</v>
      </c>
      <c r="D228" s="10"/>
      <c r="E228" s="16">
        <v>121.73</v>
      </c>
    </row>
    <row r="229" spans="1:5" x14ac:dyDescent="0.2">
      <c r="A229" s="11"/>
      <c r="B229" s="11"/>
      <c r="C229" s="9" t="s">
        <v>104</v>
      </c>
      <c r="D229" s="9" t="s">
        <v>105</v>
      </c>
      <c r="E229" s="16">
        <v>19.53</v>
      </c>
    </row>
    <row r="230" spans="1:5" x14ac:dyDescent="0.2">
      <c r="A230" s="11"/>
      <c r="B230" s="11"/>
      <c r="C230" s="9" t="s">
        <v>2743</v>
      </c>
      <c r="D230" s="10"/>
      <c r="E230" s="16">
        <v>19.53</v>
      </c>
    </row>
    <row r="231" spans="1:5" x14ac:dyDescent="0.2">
      <c r="A231" s="11"/>
      <c r="B231" s="9" t="s">
        <v>2622</v>
      </c>
      <c r="C231" s="10"/>
      <c r="D231" s="10"/>
      <c r="E231" s="16">
        <v>1557832.4499999993</v>
      </c>
    </row>
    <row r="232" spans="1:5" x14ac:dyDescent="0.2">
      <c r="A232" s="9" t="s">
        <v>2586</v>
      </c>
      <c r="B232" s="10"/>
      <c r="C232" s="10"/>
      <c r="D232" s="10"/>
      <c r="E232" s="16">
        <v>1557832.4499999993</v>
      </c>
    </row>
    <row r="233" spans="1:5" x14ac:dyDescent="0.2">
      <c r="A233" s="9" t="s">
        <v>21</v>
      </c>
      <c r="B233" s="9" t="s">
        <v>1072</v>
      </c>
      <c r="C233" s="9" t="s">
        <v>16</v>
      </c>
      <c r="D233" s="9" t="s">
        <v>490</v>
      </c>
      <c r="E233" s="16">
        <v>3484.8</v>
      </c>
    </row>
    <row r="234" spans="1:5" x14ac:dyDescent="0.2">
      <c r="A234" s="11"/>
      <c r="B234" s="11"/>
      <c r="C234" s="11"/>
      <c r="D234" s="13" t="s">
        <v>17</v>
      </c>
      <c r="E234" s="18">
        <v>7064.57</v>
      </c>
    </row>
    <row r="235" spans="1:5" x14ac:dyDescent="0.2">
      <c r="A235" s="11"/>
      <c r="B235" s="11"/>
      <c r="C235" s="9" t="s">
        <v>2744</v>
      </c>
      <c r="D235" s="10"/>
      <c r="E235" s="16">
        <v>10549.369999999999</v>
      </c>
    </row>
    <row r="236" spans="1:5" x14ac:dyDescent="0.2">
      <c r="A236" s="11"/>
      <c r="B236" s="11"/>
      <c r="C236" s="9" t="s">
        <v>153</v>
      </c>
      <c r="D236" s="9" t="s">
        <v>154</v>
      </c>
      <c r="E236" s="16">
        <v>4712.9299999999994</v>
      </c>
    </row>
    <row r="237" spans="1:5" x14ac:dyDescent="0.2">
      <c r="A237" s="11"/>
      <c r="B237" s="11"/>
      <c r="C237" s="9" t="s">
        <v>2745</v>
      </c>
      <c r="D237" s="10"/>
      <c r="E237" s="16">
        <v>4712.9299999999994</v>
      </c>
    </row>
    <row r="238" spans="1:5" x14ac:dyDescent="0.2">
      <c r="A238" s="11"/>
      <c r="B238" s="11"/>
      <c r="C238" s="9" t="s">
        <v>141</v>
      </c>
      <c r="D238" s="9" t="s">
        <v>142</v>
      </c>
      <c r="E238" s="16">
        <v>309.87</v>
      </c>
    </row>
    <row r="239" spans="1:5" x14ac:dyDescent="0.2">
      <c r="A239" s="11"/>
      <c r="B239" s="11"/>
      <c r="C239" s="9" t="s">
        <v>2688</v>
      </c>
      <c r="D239" s="10"/>
      <c r="E239" s="16">
        <v>309.87</v>
      </c>
    </row>
    <row r="240" spans="1:5" x14ac:dyDescent="0.2">
      <c r="A240" s="11"/>
      <c r="B240" s="11"/>
      <c r="C240" s="9" t="s">
        <v>174</v>
      </c>
      <c r="D240" s="9" t="s">
        <v>560</v>
      </c>
      <c r="E240" s="16">
        <v>1525.94</v>
      </c>
    </row>
    <row r="241" spans="1:5" x14ac:dyDescent="0.2">
      <c r="A241" s="11"/>
      <c r="B241" s="11"/>
      <c r="C241" s="11"/>
      <c r="D241" s="13" t="s">
        <v>175</v>
      </c>
      <c r="E241" s="18">
        <v>2052.94</v>
      </c>
    </row>
    <row r="242" spans="1:5" x14ac:dyDescent="0.2">
      <c r="A242" s="11"/>
      <c r="B242" s="11"/>
      <c r="C242" s="11"/>
      <c r="D242" s="13" t="s">
        <v>340</v>
      </c>
      <c r="E242" s="18">
        <v>489.05999999999995</v>
      </c>
    </row>
    <row r="243" spans="1:5" x14ac:dyDescent="0.2">
      <c r="A243" s="11"/>
      <c r="B243" s="11"/>
      <c r="C243" s="9" t="s">
        <v>2746</v>
      </c>
      <c r="D243" s="10"/>
      <c r="E243" s="16">
        <v>4067.94</v>
      </c>
    </row>
    <row r="244" spans="1:5" x14ac:dyDescent="0.2">
      <c r="A244" s="11"/>
      <c r="B244" s="11"/>
      <c r="C244" s="9" t="s">
        <v>124</v>
      </c>
      <c r="D244" s="9" t="s">
        <v>125</v>
      </c>
      <c r="E244" s="16">
        <v>311.52</v>
      </c>
    </row>
    <row r="245" spans="1:5" x14ac:dyDescent="0.2">
      <c r="A245" s="11"/>
      <c r="B245" s="11"/>
      <c r="C245" s="9" t="s">
        <v>2747</v>
      </c>
      <c r="D245" s="10"/>
      <c r="E245" s="16">
        <v>311.52</v>
      </c>
    </row>
    <row r="246" spans="1:5" x14ac:dyDescent="0.2">
      <c r="A246" s="11"/>
      <c r="B246" s="11"/>
      <c r="C246" s="9" t="s">
        <v>608</v>
      </c>
      <c r="D246" s="9" t="s">
        <v>675</v>
      </c>
      <c r="E246" s="16">
        <v>32.94</v>
      </c>
    </row>
    <row r="247" spans="1:5" x14ac:dyDescent="0.2">
      <c r="A247" s="11"/>
      <c r="B247" s="11"/>
      <c r="C247" s="9" t="s">
        <v>2737</v>
      </c>
      <c r="D247" s="10"/>
      <c r="E247" s="16">
        <v>32.94</v>
      </c>
    </row>
    <row r="248" spans="1:5" x14ac:dyDescent="0.2">
      <c r="A248" s="11"/>
      <c r="B248" s="9" t="s">
        <v>2623</v>
      </c>
      <c r="C248" s="10"/>
      <c r="D248" s="10"/>
      <c r="E248" s="16">
        <v>19984.57</v>
      </c>
    </row>
    <row r="249" spans="1:5" x14ac:dyDescent="0.2">
      <c r="A249" s="9" t="s">
        <v>2587</v>
      </c>
      <c r="B249" s="10"/>
      <c r="C249" s="10"/>
      <c r="D249" s="10"/>
      <c r="E249" s="16">
        <v>19984.57</v>
      </c>
    </row>
    <row r="250" spans="1:5" x14ac:dyDescent="0.2">
      <c r="A250" s="9" t="s">
        <v>129</v>
      </c>
      <c r="B250" s="9" t="s">
        <v>1073</v>
      </c>
      <c r="C250" s="9" t="s">
        <v>480</v>
      </c>
      <c r="D250" s="9" t="s">
        <v>481</v>
      </c>
      <c r="E250" s="16">
        <v>502.7</v>
      </c>
    </row>
    <row r="251" spans="1:5" x14ac:dyDescent="0.2">
      <c r="A251" s="11"/>
      <c r="B251" s="11"/>
      <c r="C251" s="9" t="s">
        <v>2748</v>
      </c>
      <c r="D251" s="10"/>
      <c r="E251" s="16">
        <v>502.7</v>
      </c>
    </row>
    <row r="252" spans="1:5" x14ac:dyDescent="0.2">
      <c r="A252" s="11"/>
      <c r="B252" s="11"/>
      <c r="C252" s="9" t="s">
        <v>126</v>
      </c>
      <c r="D252" s="9" t="s">
        <v>127</v>
      </c>
      <c r="E252" s="16">
        <v>18386.379999999997</v>
      </c>
    </row>
    <row r="253" spans="1:5" x14ac:dyDescent="0.2">
      <c r="A253" s="11"/>
      <c r="B253" s="11"/>
      <c r="C253" s="9" t="s">
        <v>2692</v>
      </c>
      <c r="D253" s="10"/>
      <c r="E253" s="16">
        <v>18386.379999999997</v>
      </c>
    </row>
    <row r="254" spans="1:5" x14ac:dyDescent="0.2">
      <c r="A254" s="11"/>
      <c r="B254" s="11"/>
      <c r="C254" s="9" t="s">
        <v>318</v>
      </c>
      <c r="D254" s="9" t="s">
        <v>319</v>
      </c>
      <c r="E254" s="16">
        <v>10395</v>
      </c>
    </row>
    <row r="255" spans="1:5" x14ac:dyDescent="0.2">
      <c r="A255" s="11"/>
      <c r="B255" s="11"/>
      <c r="C255" s="9" t="s">
        <v>2712</v>
      </c>
      <c r="D255" s="10"/>
      <c r="E255" s="16">
        <v>10395</v>
      </c>
    </row>
    <row r="256" spans="1:5" x14ac:dyDescent="0.2">
      <c r="A256" s="11"/>
      <c r="B256" s="11"/>
      <c r="C256" s="9" t="s">
        <v>108</v>
      </c>
      <c r="D256" s="9" t="s">
        <v>313</v>
      </c>
      <c r="E256" s="16">
        <v>5450.5</v>
      </c>
    </row>
    <row r="257" spans="1:5" x14ac:dyDescent="0.2">
      <c r="A257" s="11"/>
      <c r="B257" s="11"/>
      <c r="C257" s="11"/>
      <c r="D257" s="13" t="s">
        <v>109</v>
      </c>
      <c r="E257" s="18">
        <v>22436.7</v>
      </c>
    </row>
    <row r="258" spans="1:5" x14ac:dyDescent="0.2">
      <c r="A258" s="11"/>
      <c r="B258" s="11"/>
      <c r="C258" s="9" t="s">
        <v>2721</v>
      </c>
      <c r="D258" s="10"/>
      <c r="E258" s="16">
        <v>27887.200000000001</v>
      </c>
    </row>
    <row r="259" spans="1:5" x14ac:dyDescent="0.2">
      <c r="A259" s="11"/>
      <c r="B259" s="11"/>
      <c r="C259" s="9" t="s">
        <v>245</v>
      </c>
      <c r="D259" s="9" t="s">
        <v>246</v>
      </c>
      <c r="E259" s="16">
        <v>6210.4</v>
      </c>
    </row>
    <row r="260" spans="1:5" x14ac:dyDescent="0.2">
      <c r="A260" s="11"/>
      <c r="B260" s="11"/>
      <c r="C260" s="9" t="s">
        <v>2726</v>
      </c>
      <c r="D260" s="10"/>
      <c r="E260" s="16">
        <v>6210.4</v>
      </c>
    </row>
    <row r="261" spans="1:5" x14ac:dyDescent="0.2">
      <c r="A261" s="11"/>
      <c r="B261" s="9" t="s">
        <v>2624</v>
      </c>
      <c r="C261" s="10"/>
      <c r="D261" s="10"/>
      <c r="E261" s="16">
        <v>63381.68</v>
      </c>
    </row>
    <row r="262" spans="1:5" x14ac:dyDescent="0.2">
      <c r="A262" s="9" t="s">
        <v>2588</v>
      </c>
      <c r="B262" s="10"/>
      <c r="C262" s="10"/>
      <c r="D262" s="10"/>
      <c r="E262" s="16">
        <v>63381.68</v>
      </c>
    </row>
    <row r="263" spans="1:5" x14ac:dyDescent="0.2">
      <c r="A263" s="9" t="s">
        <v>14</v>
      </c>
      <c r="B263" s="9" t="s">
        <v>1588</v>
      </c>
      <c r="C263" s="9" t="s">
        <v>26</v>
      </c>
      <c r="D263" s="9" t="s">
        <v>214</v>
      </c>
      <c r="E263" s="16">
        <v>637.62</v>
      </c>
    </row>
    <row r="264" spans="1:5" x14ac:dyDescent="0.2">
      <c r="A264" s="11"/>
      <c r="B264" s="11"/>
      <c r="C264" s="11"/>
      <c r="D264" s="13" t="s">
        <v>27</v>
      </c>
      <c r="E264" s="18">
        <v>3410.8999999999996</v>
      </c>
    </row>
    <row r="265" spans="1:5" x14ac:dyDescent="0.2">
      <c r="A265" s="11"/>
      <c r="B265" s="11"/>
      <c r="C265" s="9" t="s">
        <v>2749</v>
      </c>
      <c r="D265" s="10"/>
      <c r="E265" s="16">
        <v>4048.5199999999995</v>
      </c>
    </row>
    <row r="266" spans="1:5" x14ac:dyDescent="0.2">
      <c r="A266" s="11"/>
      <c r="B266" s="11"/>
      <c r="C266" s="9" t="s">
        <v>64</v>
      </c>
      <c r="D266" s="9" t="s">
        <v>452</v>
      </c>
      <c r="E266" s="16">
        <v>7376.8000000000011</v>
      </c>
    </row>
    <row r="267" spans="1:5" x14ac:dyDescent="0.2">
      <c r="A267" s="11"/>
      <c r="B267" s="11"/>
      <c r="C267" s="11"/>
      <c r="D267" s="13" t="s">
        <v>206</v>
      </c>
      <c r="E267" s="18">
        <v>11666.380000000001</v>
      </c>
    </row>
    <row r="268" spans="1:5" x14ac:dyDescent="0.2">
      <c r="A268" s="11"/>
      <c r="B268" s="11"/>
      <c r="C268" s="11"/>
      <c r="D268" s="13" t="s">
        <v>65</v>
      </c>
      <c r="E268" s="18">
        <v>6236.6399999999994</v>
      </c>
    </row>
    <row r="269" spans="1:5" x14ac:dyDescent="0.2">
      <c r="A269" s="11"/>
      <c r="B269" s="11"/>
      <c r="C269" s="9" t="s">
        <v>2750</v>
      </c>
      <c r="D269" s="10"/>
      <c r="E269" s="16">
        <v>25279.82</v>
      </c>
    </row>
    <row r="270" spans="1:5" x14ac:dyDescent="0.2">
      <c r="A270" s="11"/>
      <c r="B270" s="11"/>
      <c r="C270" s="9" t="s">
        <v>429</v>
      </c>
      <c r="D270" s="9" t="s">
        <v>430</v>
      </c>
      <c r="E270" s="16">
        <v>3032.64</v>
      </c>
    </row>
    <row r="271" spans="1:5" x14ac:dyDescent="0.2">
      <c r="A271" s="11"/>
      <c r="B271" s="11"/>
      <c r="C271" s="9" t="s">
        <v>2751</v>
      </c>
      <c r="D271" s="10"/>
      <c r="E271" s="16">
        <v>3032.64</v>
      </c>
    </row>
    <row r="272" spans="1:5" x14ac:dyDescent="0.2">
      <c r="A272" s="11"/>
      <c r="B272" s="11"/>
      <c r="C272" s="9" t="s">
        <v>16</v>
      </c>
      <c r="D272" s="9" t="s">
        <v>490</v>
      </c>
      <c r="E272" s="16">
        <v>77216.639999999999</v>
      </c>
    </row>
    <row r="273" spans="1:5" x14ac:dyDescent="0.2">
      <c r="A273" s="11"/>
      <c r="B273" s="11"/>
      <c r="C273" s="11"/>
      <c r="D273" s="13" t="s">
        <v>335</v>
      </c>
      <c r="E273" s="18">
        <v>56358.900000000016</v>
      </c>
    </row>
    <row r="274" spans="1:5" x14ac:dyDescent="0.2">
      <c r="A274" s="11"/>
      <c r="B274" s="11"/>
      <c r="C274" s="11"/>
      <c r="D274" s="13" t="s">
        <v>17</v>
      </c>
      <c r="E274" s="18">
        <v>47440.640000000014</v>
      </c>
    </row>
    <row r="275" spans="1:5" x14ac:dyDescent="0.2">
      <c r="A275" s="11"/>
      <c r="B275" s="11"/>
      <c r="C275" s="9" t="s">
        <v>2744</v>
      </c>
      <c r="D275" s="10"/>
      <c r="E275" s="16">
        <v>181016.18000000002</v>
      </c>
    </row>
    <row r="276" spans="1:5" x14ac:dyDescent="0.2">
      <c r="A276" s="11"/>
      <c r="B276" s="11"/>
      <c r="C276" s="9" t="s">
        <v>270</v>
      </c>
      <c r="D276" s="9" t="s">
        <v>628</v>
      </c>
      <c r="E276" s="16">
        <v>84.24</v>
      </c>
    </row>
    <row r="277" spans="1:5" x14ac:dyDescent="0.2">
      <c r="A277" s="11"/>
      <c r="B277" s="11"/>
      <c r="C277" s="11"/>
      <c r="D277" s="13" t="s">
        <v>271</v>
      </c>
      <c r="E277" s="18">
        <v>65.52</v>
      </c>
    </row>
    <row r="278" spans="1:5" x14ac:dyDescent="0.2">
      <c r="A278" s="11"/>
      <c r="B278" s="11"/>
      <c r="C278" s="9" t="s">
        <v>2660</v>
      </c>
      <c r="D278" s="10"/>
      <c r="E278" s="16">
        <v>149.76</v>
      </c>
    </row>
    <row r="279" spans="1:5" x14ac:dyDescent="0.2">
      <c r="A279" s="11"/>
      <c r="B279" s="11"/>
      <c r="C279" s="9" t="s">
        <v>467</v>
      </c>
      <c r="D279" s="9" t="s">
        <v>468</v>
      </c>
      <c r="E279" s="16">
        <v>1951.39</v>
      </c>
    </row>
    <row r="280" spans="1:5" x14ac:dyDescent="0.2">
      <c r="A280" s="11"/>
      <c r="B280" s="11"/>
      <c r="C280" s="9" t="s">
        <v>2752</v>
      </c>
      <c r="D280" s="10"/>
      <c r="E280" s="16">
        <v>1951.39</v>
      </c>
    </row>
    <row r="281" spans="1:5" x14ac:dyDescent="0.2">
      <c r="A281" s="11"/>
      <c r="B281" s="11"/>
      <c r="C281" s="9" t="s">
        <v>418</v>
      </c>
      <c r="D281" s="9" t="s">
        <v>693</v>
      </c>
      <c r="E281" s="16">
        <v>409.92</v>
      </c>
    </row>
    <row r="282" spans="1:5" x14ac:dyDescent="0.2">
      <c r="A282" s="11"/>
      <c r="B282" s="11"/>
      <c r="C282" s="11"/>
      <c r="D282" s="13" t="s">
        <v>419</v>
      </c>
      <c r="E282" s="18">
        <v>3459.92</v>
      </c>
    </row>
    <row r="283" spans="1:5" x14ac:dyDescent="0.2">
      <c r="A283" s="11"/>
      <c r="B283" s="11"/>
      <c r="C283" s="9" t="s">
        <v>2753</v>
      </c>
      <c r="D283" s="10"/>
      <c r="E283" s="16">
        <v>3869.84</v>
      </c>
    </row>
    <row r="284" spans="1:5" x14ac:dyDescent="0.2">
      <c r="A284" s="11"/>
      <c r="B284" s="11"/>
      <c r="C284" s="9" t="s">
        <v>456</v>
      </c>
      <c r="D284" s="9" t="s">
        <v>457</v>
      </c>
      <c r="E284" s="16">
        <v>74669</v>
      </c>
    </row>
    <row r="285" spans="1:5" x14ac:dyDescent="0.2">
      <c r="A285" s="11"/>
      <c r="B285" s="11"/>
      <c r="C285" s="9" t="s">
        <v>2754</v>
      </c>
      <c r="D285" s="10"/>
      <c r="E285" s="16">
        <v>74669</v>
      </c>
    </row>
    <row r="286" spans="1:5" x14ac:dyDescent="0.2">
      <c r="A286" s="11"/>
      <c r="B286" s="11"/>
      <c r="C286" s="9" t="s">
        <v>301</v>
      </c>
      <c r="D286" s="9" t="s">
        <v>302</v>
      </c>
      <c r="E286" s="16">
        <v>15218.75</v>
      </c>
    </row>
    <row r="287" spans="1:5" x14ac:dyDescent="0.2">
      <c r="A287" s="11"/>
      <c r="B287" s="11"/>
      <c r="C287" s="9" t="s">
        <v>2755</v>
      </c>
      <c r="D287" s="10"/>
      <c r="E287" s="16">
        <v>15218.75</v>
      </c>
    </row>
    <row r="288" spans="1:5" x14ac:dyDescent="0.2">
      <c r="A288" s="11"/>
      <c r="B288" s="11"/>
      <c r="C288" s="9" t="s">
        <v>316</v>
      </c>
      <c r="D288" s="9" t="s">
        <v>317</v>
      </c>
      <c r="E288" s="16">
        <v>1008.4000000000001</v>
      </c>
    </row>
    <row r="289" spans="1:5" x14ac:dyDescent="0.2">
      <c r="A289" s="11"/>
      <c r="B289" s="11"/>
      <c r="C289" s="9" t="s">
        <v>2670</v>
      </c>
      <c r="D289" s="10"/>
      <c r="E289" s="16">
        <v>1008.4000000000001</v>
      </c>
    </row>
    <row r="290" spans="1:5" x14ac:dyDescent="0.2">
      <c r="A290" s="11"/>
      <c r="B290" s="11"/>
      <c r="C290" s="9" t="s">
        <v>353</v>
      </c>
      <c r="D290" s="9" t="s">
        <v>687</v>
      </c>
      <c r="E290" s="16">
        <v>5074.99</v>
      </c>
    </row>
    <row r="291" spans="1:5" x14ac:dyDescent="0.2">
      <c r="A291" s="11"/>
      <c r="B291" s="11"/>
      <c r="C291" s="11"/>
      <c r="D291" s="13" t="s">
        <v>354</v>
      </c>
      <c r="E291" s="18">
        <v>5164.6399999999994</v>
      </c>
    </row>
    <row r="292" spans="1:5" x14ac:dyDescent="0.2">
      <c r="A292" s="11"/>
      <c r="B292" s="11"/>
      <c r="C292" s="9" t="s">
        <v>2671</v>
      </c>
      <c r="D292" s="10"/>
      <c r="E292" s="16">
        <v>10239.629999999999</v>
      </c>
    </row>
    <row r="293" spans="1:5" x14ac:dyDescent="0.2">
      <c r="A293" s="11"/>
      <c r="B293" s="11"/>
      <c r="C293" s="9" t="s">
        <v>333</v>
      </c>
      <c r="D293" s="9" t="s">
        <v>696</v>
      </c>
      <c r="E293" s="16">
        <v>2842.11</v>
      </c>
    </row>
    <row r="294" spans="1:5" x14ac:dyDescent="0.2">
      <c r="A294" s="11"/>
      <c r="B294" s="11"/>
      <c r="C294" s="11"/>
      <c r="D294" s="13" t="s">
        <v>334</v>
      </c>
      <c r="E294" s="18">
        <v>191.05</v>
      </c>
    </row>
    <row r="295" spans="1:5" x14ac:dyDescent="0.2">
      <c r="A295" s="11"/>
      <c r="B295" s="11"/>
      <c r="C295" s="9" t="s">
        <v>2673</v>
      </c>
      <c r="D295" s="10"/>
      <c r="E295" s="16">
        <v>3033.1600000000003</v>
      </c>
    </row>
    <row r="296" spans="1:5" x14ac:dyDescent="0.2">
      <c r="A296" s="11"/>
      <c r="B296" s="11"/>
      <c r="C296" s="9" t="s">
        <v>669</v>
      </c>
      <c r="D296" s="9" t="s">
        <v>670</v>
      </c>
      <c r="E296" s="16">
        <v>258.39999999999998</v>
      </c>
    </row>
    <row r="297" spans="1:5" x14ac:dyDescent="0.2">
      <c r="A297" s="11"/>
      <c r="B297" s="11"/>
      <c r="C297" s="9" t="s">
        <v>2756</v>
      </c>
      <c r="D297" s="10"/>
      <c r="E297" s="16">
        <v>258.39999999999998</v>
      </c>
    </row>
    <row r="298" spans="1:5" x14ac:dyDescent="0.2">
      <c r="A298" s="11"/>
      <c r="B298" s="11"/>
      <c r="C298" s="9" t="s">
        <v>351</v>
      </c>
      <c r="D298" s="9" t="s">
        <v>352</v>
      </c>
      <c r="E298" s="16">
        <v>1950.17</v>
      </c>
    </row>
    <row r="299" spans="1:5" x14ac:dyDescent="0.2">
      <c r="A299" s="11"/>
      <c r="B299" s="11"/>
      <c r="C299" s="9" t="s">
        <v>2757</v>
      </c>
      <c r="D299" s="10"/>
      <c r="E299" s="16">
        <v>1950.17</v>
      </c>
    </row>
    <row r="300" spans="1:5" x14ac:dyDescent="0.2">
      <c r="A300" s="11"/>
      <c r="B300" s="11"/>
      <c r="C300" s="9" t="s">
        <v>662</v>
      </c>
      <c r="D300" s="9" t="s">
        <v>708</v>
      </c>
      <c r="E300" s="16">
        <v>719.80000000000007</v>
      </c>
    </row>
    <row r="301" spans="1:5" x14ac:dyDescent="0.2">
      <c r="A301" s="11"/>
      <c r="B301" s="11"/>
      <c r="C301" s="11"/>
      <c r="D301" s="13" t="s">
        <v>663</v>
      </c>
      <c r="E301" s="18">
        <v>575.84</v>
      </c>
    </row>
    <row r="302" spans="1:5" x14ac:dyDescent="0.2">
      <c r="A302" s="11"/>
      <c r="B302" s="11"/>
      <c r="C302" s="9" t="s">
        <v>2758</v>
      </c>
      <c r="D302" s="10"/>
      <c r="E302" s="16">
        <v>1295.6400000000001</v>
      </c>
    </row>
    <row r="303" spans="1:5" x14ac:dyDescent="0.2">
      <c r="A303" s="11"/>
      <c r="B303" s="11"/>
      <c r="C303" s="9" t="s">
        <v>657</v>
      </c>
      <c r="D303" s="9" t="s">
        <v>658</v>
      </c>
      <c r="E303" s="16">
        <v>3940.6</v>
      </c>
    </row>
    <row r="304" spans="1:5" x14ac:dyDescent="0.2">
      <c r="A304" s="11"/>
      <c r="B304" s="11"/>
      <c r="C304" s="9" t="s">
        <v>2759</v>
      </c>
      <c r="D304" s="10"/>
      <c r="E304" s="16">
        <v>3940.6</v>
      </c>
    </row>
    <row r="305" spans="1:5" x14ac:dyDescent="0.2">
      <c r="A305" s="11"/>
      <c r="B305" s="11"/>
      <c r="C305" s="9" t="s">
        <v>378</v>
      </c>
      <c r="D305" s="9" t="s">
        <v>734</v>
      </c>
      <c r="E305" s="16">
        <v>10646.380000000001</v>
      </c>
    </row>
    <row r="306" spans="1:5" x14ac:dyDescent="0.2">
      <c r="A306" s="11"/>
      <c r="B306" s="11"/>
      <c r="C306" s="11"/>
      <c r="D306" s="13" t="s">
        <v>379</v>
      </c>
      <c r="E306" s="18">
        <v>3718.68</v>
      </c>
    </row>
    <row r="307" spans="1:5" x14ac:dyDescent="0.2">
      <c r="A307" s="11"/>
      <c r="B307" s="11"/>
      <c r="C307" s="9" t="s">
        <v>2760</v>
      </c>
      <c r="D307" s="10"/>
      <c r="E307" s="16">
        <v>14365.060000000001</v>
      </c>
    </row>
    <row r="308" spans="1:5" x14ac:dyDescent="0.2">
      <c r="A308" s="11"/>
      <c r="B308" s="11"/>
      <c r="C308" s="9" t="s">
        <v>122</v>
      </c>
      <c r="D308" s="9" t="s">
        <v>123</v>
      </c>
      <c r="E308" s="16">
        <v>1754.35</v>
      </c>
    </row>
    <row r="309" spans="1:5" x14ac:dyDescent="0.2">
      <c r="A309" s="11"/>
      <c r="B309" s="11"/>
      <c r="C309" s="9" t="s">
        <v>2761</v>
      </c>
      <c r="D309" s="10"/>
      <c r="E309" s="16">
        <v>1754.35</v>
      </c>
    </row>
    <row r="310" spans="1:5" x14ac:dyDescent="0.2">
      <c r="A310" s="11"/>
      <c r="B310" s="11"/>
      <c r="C310" s="9" t="s">
        <v>380</v>
      </c>
      <c r="D310" s="9" t="s">
        <v>381</v>
      </c>
      <c r="E310" s="16">
        <v>107.36</v>
      </c>
    </row>
    <row r="311" spans="1:5" x14ac:dyDescent="0.2">
      <c r="A311" s="11"/>
      <c r="B311" s="11"/>
      <c r="C311" s="9" t="s">
        <v>2762</v>
      </c>
      <c r="D311" s="10"/>
      <c r="E311" s="16">
        <v>107.36</v>
      </c>
    </row>
    <row r="312" spans="1:5" x14ac:dyDescent="0.2">
      <c r="A312" s="11"/>
      <c r="B312" s="11"/>
      <c r="C312" s="9" t="s">
        <v>336</v>
      </c>
      <c r="D312" s="9" t="s">
        <v>674</v>
      </c>
      <c r="E312" s="16">
        <v>8528</v>
      </c>
    </row>
    <row r="313" spans="1:5" x14ac:dyDescent="0.2">
      <c r="A313" s="11"/>
      <c r="B313" s="11"/>
      <c r="C313" s="11"/>
      <c r="D313" s="13" t="s">
        <v>337</v>
      </c>
      <c r="E313" s="18">
        <v>9536.7999999999993</v>
      </c>
    </row>
    <row r="314" spans="1:5" x14ac:dyDescent="0.2">
      <c r="A314" s="11"/>
      <c r="B314" s="11"/>
      <c r="C314" s="9" t="s">
        <v>2763</v>
      </c>
      <c r="D314" s="10"/>
      <c r="E314" s="16">
        <v>18064.8</v>
      </c>
    </row>
    <row r="315" spans="1:5" x14ac:dyDescent="0.2">
      <c r="A315" s="11"/>
      <c r="B315" s="11"/>
      <c r="C315" s="9" t="s">
        <v>327</v>
      </c>
      <c r="D315" s="9" t="s">
        <v>328</v>
      </c>
      <c r="E315" s="16">
        <v>35256</v>
      </c>
    </row>
    <row r="316" spans="1:5" x14ac:dyDescent="0.2">
      <c r="A316" s="11"/>
      <c r="B316" s="11"/>
      <c r="C316" s="9" t="s">
        <v>2764</v>
      </c>
      <c r="D316" s="10"/>
      <c r="E316" s="16">
        <v>35256</v>
      </c>
    </row>
    <row r="317" spans="1:5" x14ac:dyDescent="0.2">
      <c r="A317" s="11"/>
      <c r="B317" s="11"/>
      <c r="C317" s="9" t="s">
        <v>711</v>
      </c>
      <c r="D317" s="9" t="s">
        <v>712</v>
      </c>
      <c r="E317" s="16">
        <v>439.2</v>
      </c>
    </row>
    <row r="318" spans="1:5" x14ac:dyDescent="0.2">
      <c r="A318" s="11"/>
      <c r="B318" s="11"/>
      <c r="C318" s="9" t="s">
        <v>2765</v>
      </c>
      <c r="D318" s="10"/>
      <c r="E318" s="16">
        <v>439.2</v>
      </c>
    </row>
    <row r="319" spans="1:5" x14ac:dyDescent="0.2">
      <c r="A319" s="11"/>
      <c r="B319" s="11"/>
      <c r="C319" s="9" t="s">
        <v>202</v>
      </c>
      <c r="D319" s="9" t="s">
        <v>203</v>
      </c>
      <c r="E319" s="16">
        <v>1347.84</v>
      </c>
    </row>
    <row r="320" spans="1:5" x14ac:dyDescent="0.2">
      <c r="A320" s="11"/>
      <c r="B320" s="11"/>
      <c r="C320" s="9" t="s">
        <v>2766</v>
      </c>
      <c r="D320" s="10"/>
      <c r="E320" s="16">
        <v>1347.84</v>
      </c>
    </row>
    <row r="321" spans="1:5" x14ac:dyDescent="0.2">
      <c r="A321" s="11"/>
      <c r="B321" s="11"/>
      <c r="C321" s="9" t="s">
        <v>401</v>
      </c>
      <c r="D321" s="9" t="s">
        <v>769</v>
      </c>
      <c r="E321" s="16">
        <v>475.79999999999995</v>
      </c>
    </row>
    <row r="322" spans="1:5" x14ac:dyDescent="0.2">
      <c r="A322" s="11"/>
      <c r="B322" s="11"/>
      <c r="C322" s="11"/>
      <c r="D322" s="13" t="s">
        <v>402</v>
      </c>
      <c r="E322" s="18">
        <v>4774.7299999999996</v>
      </c>
    </row>
    <row r="323" spans="1:5" x14ac:dyDescent="0.2">
      <c r="A323" s="11"/>
      <c r="B323" s="11"/>
      <c r="C323" s="9" t="s">
        <v>2767</v>
      </c>
      <c r="D323" s="10"/>
      <c r="E323" s="16">
        <v>5250.53</v>
      </c>
    </row>
    <row r="324" spans="1:5" x14ac:dyDescent="0.2">
      <c r="A324" s="11"/>
      <c r="B324" s="11"/>
      <c r="C324" s="9" t="s">
        <v>18</v>
      </c>
      <c r="D324" s="9" t="s">
        <v>458</v>
      </c>
      <c r="E324" s="16">
        <v>6039</v>
      </c>
    </row>
    <row r="325" spans="1:5" x14ac:dyDescent="0.2">
      <c r="A325" s="11"/>
      <c r="B325" s="11"/>
      <c r="C325" s="11"/>
      <c r="D325" s="13" t="s">
        <v>19</v>
      </c>
      <c r="E325" s="18">
        <v>16284.230000000001</v>
      </c>
    </row>
    <row r="326" spans="1:5" x14ac:dyDescent="0.2">
      <c r="A326" s="11"/>
      <c r="B326" s="11"/>
      <c r="C326" s="9" t="s">
        <v>2768</v>
      </c>
      <c r="D326" s="10"/>
      <c r="E326" s="16">
        <v>22323.230000000003</v>
      </c>
    </row>
    <row r="327" spans="1:5" x14ac:dyDescent="0.2">
      <c r="A327" s="11"/>
      <c r="B327" s="11"/>
      <c r="C327" s="9" t="s">
        <v>762</v>
      </c>
      <c r="D327" s="9" t="s">
        <v>763</v>
      </c>
      <c r="E327" s="16">
        <v>2590.64</v>
      </c>
    </row>
    <row r="328" spans="1:5" x14ac:dyDescent="0.2">
      <c r="A328" s="11"/>
      <c r="B328" s="11"/>
      <c r="C328" s="9" t="s">
        <v>2769</v>
      </c>
      <c r="D328" s="10"/>
      <c r="E328" s="16">
        <v>2590.64</v>
      </c>
    </row>
    <row r="329" spans="1:5" x14ac:dyDescent="0.2">
      <c r="A329" s="11"/>
      <c r="B329" s="11"/>
      <c r="C329" s="9" t="s">
        <v>459</v>
      </c>
      <c r="D329" s="9" t="s">
        <v>460</v>
      </c>
      <c r="E329" s="16">
        <v>5362.7699999999995</v>
      </c>
    </row>
    <row r="330" spans="1:5" x14ac:dyDescent="0.2">
      <c r="A330" s="11"/>
      <c r="B330" s="11"/>
      <c r="C330" s="9" t="s">
        <v>2770</v>
      </c>
      <c r="D330" s="10"/>
      <c r="E330" s="16">
        <v>5362.7699999999995</v>
      </c>
    </row>
    <row r="331" spans="1:5" x14ac:dyDescent="0.2">
      <c r="A331" s="11"/>
      <c r="B331" s="11"/>
      <c r="C331" s="9" t="s">
        <v>293</v>
      </c>
      <c r="D331" s="9" t="s">
        <v>504</v>
      </c>
      <c r="E331" s="16">
        <v>2762.6299999999997</v>
      </c>
    </row>
    <row r="332" spans="1:5" x14ac:dyDescent="0.2">
      <c r="A332" s="11"/>
      <c r="B332" s="11"/>
      <c r="C332" s="11"/>
      <c r="D332" s="13" t="s">
        <v>405</v>
      </c>
      <c r="E332" s="18">
        <v>10268.620000000001</v>
      </c>
    </row>
    <row r="333" spans="1:5" x14ac:dyDescent="0.2">
      <c r="A333" s="11"/>
      <c r="B333" s="11"/>
      <c r="C333" s="11"/>
      <c r="D333" s="13" t="s">
        <v>294</v>
      </c>
      <c r="E333" s="18">
        <v>3371.8800000000006</v>
      </c>
    </row>
    <row r="334" spans="1:5" x14ac:dyDescent="0.2">
      <c r="A334" s="11"/>
      <c r="B334" s="11"/>
      <c r="C334" s="9" t="s">
        <v>2771</v>
      </c>
      <c r="D334" s="10"/>
      <c r="E334" s="16">
        <v>16403.13</v>
      </c>
    </row>
    <row r="335" spans="1:5" x14ac:dyDescent="0.2">
      <c r="A335" s="11"/>
      <c r="B335" s="11"/>
      <c r="C335" s="9" t="s">
        <v>443</v>
      </c>
      <c r="D335" s="9" t="s">
        <v>444</v>
      </c>
      <c r="E335" s="16">
        <v>3513.6</v>
      </c>
    </row>
    <row r="336" spans="1:5" x14ac:dyDescent="0.2">
      <c r="A336" s="11"/>
      <c r="B336" s="11"/>
      <c r="C336" s="9" t="s">
        <v>2772</v>
      </c>
      <c r="D336" s="10"/>
      <c r="E336" s="16">
        <v>3513.6</v>
      </c>
    </row>
    <row r="337" spans="1:5" x14ac:dyDescent="0.2">
      <c r="A337" s="11"/>
      <c r="B337" s="11"/>
      <c r="C337" s="9" t="s">
        <v>329</v>
      </c>
      <c r="D337" s="9" t="s">
        <v>784</v>
      </c>
      <c r="E337" s="16">
        <v>12664.189999999999</v>
      </c>
    </row>
    <row r="338" spans="1:5" x14ac:dyDescent="0.2">
      <c r="A338" s="11"/>
      <c r="B338" s="11"/>
      <c r="C338" s="11"/>
      <c r="D338" s="13" t="s">
        <v>330</v>
      </c>
      <c r="E338" s="18">
        <v>780.57</v>
      </c>
    </row>
    <row r="339" spans="1:5" x14ac:dyDescent="0.2">
      <c r="A339" s="11"/>
      <c r="B339" s="11"/>
      <c r="C339" s="11"/>
      <c r="D339" s="13" t="s">
        <v>567</v>
      </c>
      <c r="E339" s="18">
        <v>25.21</v>
      </c>
    </row>
    <row r="340" spans="1:5" x14ac:dyDescent="0.2">
      <c r="A340" s="11"/>
      <c r="B340" s="11"/>
      <c r="C340" s="9" t="s">
        <v>2773</v>
      </c>
      <c r="D340" s="10"/>
      <c r="E340" s="16">
        <v>13469.969999999998</v>
      </c>
    </row>
    <row r="341" spans="1:5" x14ac:dyDescent="0.2">
      <c r="A341" s="11"/>
      <c r="B341" s="11"/>
      <c r="C341" s="9" t="s">
        <v>243</v>
      </c>
      <c r="D341" s="9" t="s">
        <v>725</v>
      </c>
      <c r="E341" s="16">
        <v>1464</v>
      </c>
    </row>
    <row r="342" spans="1:5" x14ac:dyDescent="0.2">
      <c r="A342" s="11"/>
      <c r="B342" s="11"/>
      <c r="C342" s="11"/>
      <c r="D342" s="13" t="s">
        <v>244</v>
      </c>
      <c r="E342" s="18">
        <v>1955.66</v>
      </c>
    </row>
    <row r="343" spans="1:5" x14ac:dyDescent="0.2">
      <c r="A343" s="11"/>
      <c r="B343" s="11"/>
      <c r="C343" s="9" t="s">
        <v>2774</v>
      </c>
      <c r="D343" s="10"/>
      <c r="E343" s="16">
        <v>3419.66</v>
      </c>
    </row>
    <row r="344" spans="1:5" x14ac:dyDescent="0.2">
      <c r="A344" s="11"/>
      <c r="B344" s="11"/>
      <c r="C344" s="9" t="s">
        <v>756</v>
      </c>
      <c r="D344" s="9" t="s">
        <v>757</v>
      </c>
      <c r="E344" s="16">
        <v>249.6</v>
      </c>
    </row>
    <row r="345" spans="1:5" x14ac:dyDescent="0.2">
      <c r="A345" s="11"/>
      <c r="B345" s="11"/>
      <c r="C345" s="9" t="s">
        <v>2775</v>
      </c>
      <c r="D345" s="10"/>
      <c r="E345" s="16">
        <v>249.6</v>
      </c>
    </row>
    <row r="346" spans="1:5" x14ac:dyDescent="0.2">
      <c r="A346" s="11"/>
      <c r="B346" s="11"/>
      <c r="C346" s="9" t="s">
        <v>305</v>
      </c>
      <c r="D346" s="9" t="s">
        <v>306</v>
      </c>
      <c r="E346" s="16">
        <v>7717.61</v>
      </c>
    </row>
    <row r="347" spans="1:5" x14ac:dyDescent="0.2">
      <c r="A347" s="11"/>
      <c r="B347" s="11"/>
      <c r="C347" s="9" t="s">
        <v>2776</v>
      </c>
      <c r="D347" s="10"/>
      <c r="E347" s="16">
        <v>7717.61</v>
      </c>
    </row>
    <row r="348" spans="1:5" x14ac:dyDescent="0.2">
      <c r="A348" s="11"/>
      <c r="B348" s="11"/>
      <c r="C348" s="9" t="s">
        <v>682</v>
      </c>
      <c r="D348" s="9" t="s">
        <v>683</v>
      </c>
      <c r="E348" s="16">
        <v>1439.53</v>
      </c>
    </row>
    <row r="349" spans="1:5" x14ac:dyDescent="0.2">
      <c r="A349" s="11"/>
      <c r="B349" s="11"/>
      <c r="C349" s="9" t="s">
        <v>2777</v>
      </c>
      <c r="D349" s="10"/>
      <c r="E349" s="16">
        <v>1439.53</v>
      </c>
    </row>
    <row r="350" spans="1:5" x14ac:dyDescent="0.2">
      <c r="A350" s="11"/>
      <c r="B350" s="11"/>
      <c r="C350" s="9" t="s">
        <v>767</v>
      </c>
      <c r="D350" s="9" t="s">
        <v>768</v>
      </c>
      <c r="E350" s="16">
        <v>1029.5999999999999</v>
      </c>
    </row>
    <row r="351" spans="1:5" x14ac:dyDescent="0.2">
      <c r="A351" s="11"/>
      <c r="B351" s="11"/>
      <c r="C351" s="9" t="s">
        <v>2778</v>
      </c>
      <c r="D351" s="10"/>
      <c r="E351" s="16">
        <v>1029.5999999999999</v>
      </c>
    </row>
    <row r="352" spans="1:5" x14ac:dyDescent="0.2">
      <c r="A352" s="11"/>
      <c r="B352" s="11"/>
      <c r="C352" s="9" t="s">
        <v>141</v>
      </c>
      <c r="D352" s="9" t="s">
        <v>721</v>
      </c>
      <c r="E352" s="16">
        <v>70.88</v>
      </c>
    </row>
    <row r="353" spans="1:5" x14ac:dyDescent="0.2">
      <c r="A353" s="11"/>
      <c r="B353" s="11"/>
      <c r="C353" s="11"/>
      <c r="D353" s="13" t="s">
        <v>500</v>
      </c>
      <c r="E353" s="18">
        <v>4838.68</v>
      </c>
    </row>
    <row r="354" spans="1:5" x14ac:dyDescent="0.2">
      <c r="A354" s="11"/>
      <c r="B354" s="11"/>
      <c r="C354" s="11"/>
      <c r="D354" s="13" t="s">
        <v>142</v>
      </c>
      <c r="E354" s="18">
        <v>806.35</v>
      </c>
    </row>
    <row r="355" spans="1:5" x14ac:dyDescent="0.2">
      <c r="A355" s="11"/>
      <c r="B355" s="11"/>
      <c r="C355" s="9" t="s">
        <v>2688</v>
      </c>
      <c r="D355" s="10"/>
      <c r="E355" s="16">
        <v>5715.9100000000008</v>
      </c>
    </row>
    <row r="356" spans="1:5" x14ac:dyDescent="0.2">
      <c r="A356" s="11"/>
      <c r="B356" s="11"/>
      <c r="C356" s="9" t="s">
        <v>454</v>
      </c>
      <c r="D356" s="9" t="s">
        <v>593</v>
      </c>
      <c r="E356" s="16">
        <v>1962.48</v>
      </c>
    </row>
    <row r="357" spans="1:5" x14ac:dyDescent="0.2">
      <c r="A357" s="11"/>
      <c r="B357" s="11"/>
      <c r="C357" s="11"/>
      <c r="D357" s="13" t="s">
        <v>746</v>
      </c>
      <c r="E357" s="18">
        <v>12408.24</v>
      </c>
    </row>
    <row r="358" spans="1:5" x14ac:dyDescent="0.2">
      <c r="A358" s="11"/>
      <c r="B358" s="11"/>
      <c r="C358" s="11"/>
      <c r="D358" s="13" t="s">
        <v>455</v>
      </c>
      <c r="E358" s="18">
        <v>7703.28</v>
      </c>
    </row>
    <row r="359" spans="1:5" x14ac:dyDescent="0.2">
      <c r="A359" s="11"/>
      <c r="B359" s="11"/>
      <c r="C359" s="9" t="s">
        <v>2779</v>
      </c>
      <c r="D359" s="10"/>
      <c r="E359" s="16">
        <v>22074</v>
      </c>
    </row>
    <row r="360" spans="1:5" x14ac:dyDescent="0.2">
      <c r="A360" s="11"/>
      <c r="B360" s="11"/>
      <c r="C360" s="9" t="s">
        <v>664</v>
      </c>
      <c r="D360" s="9" t="s">
        <v>665</v>
      </c>
      <c r="E360" s="16">
        <v>1917.1100000000001</v>
      </c>
    </row>
    <row r="361" spans="1:5" x14ac:dyDescent="0.2">
      <c r="A361" s="11"/>
      <c r="B361" s="11"/>
      <c r="C361" s="9" t="s">
        <v>2780</v>
      </c>
      <c r="D361" s="10"/>
      <c r="E361" s="16">
        <v>1917.1100000000001</v>
      </c>
    </row>
    <row r="362" spans="1:5" x14ac:dyDescent="0.2">
      <c r="A362" s="11"/>
      <c r="B362" s="11"/>
      <c r="C362" s="9" t="s">
        <v>438</v>
      </c>
      <c r="D362" s="9" t="s">
        <v>462</v>
      </c>
      <c r="E362" s="16">
        <v>19560.199999999997</v>
      </c>
    </row>
    <row r="363" spans="1:5" x14ac:dyDescent="0.2">
      <c r="A363" s="11"/>
      <c r="B363" s="11"/>
      <c r="C363" s="9" t="s">
        <v>2781</v>
      </c>
      <c r="D363" s="10"/>
      <c r="E363" s="16">
        <v>19560.199999999997</v>
      </c>
    </row>
    <row r="364" spans="1:5" x14ac:dyDescent="0.2">
      <c r="A364" s="11"/>
      <c r="B364" s="11"/>
      <c r="C364" s="9" t="s">
        <v>558</v>
      </c>
      <c r="D364" s="9" t="s">
        <v>559</v>
      </c>
      <c r="E364" s="16">
        <v>8052</v>
      </c>
    </row>
    <row r="365" spans="1:5" x14ac:dyDescent="0.2">
      <c r="A365" s="11"/>
      <c r="B365" s="11"/>
      <c r="C365" s="9" t="s">
        <v>2782</v>
      </c>
      <c r="D365" s="10"/>
      <c r="E365" s="16">
        <v>8052</v>
      </c>
    </row>
    <row r="366" spans="1:5" x14ac:dyDescent="0.2">
      <c r="A366" s="11"/>
      <c r="B366" s="11"/>
      <c r="C366" s="9" t="s">
        <v>307</v>
      </c>
      <c r="D366" s="9" t="s">
        <v>751</v>
      </c>
      <c r="E366" s="16">
        <v>5616.5599999999995</v>
      </c>
    </row>
    <row r="367" spans="1:5" x14ac:dyDescent="0.2">
      <c r="A367" s="11"/>
      <c r="B367" s="11"/>
      <c r="C367" s="11"/>
      <c r="D367" s="13" t="s">
        <v>308</v>
      </c>
      <c r="E367" s="18">
        <v>212.78</v>
      </c>
    </row>
    <row r="368" spans="1:5" x14ac:dyDescent="0.2">
      <c r="A368" s="11"/>
      <c r="B368" s="11"/>
      <c r="C368" s="9" t="s">
        <v>2783</v>
      </c>
      <c r="D368" s="10"/>
      <c r="E368" s="16">
        <v>5829.3399999999992</v>
      </c>
    </row>
    <row r="369" spans="1:5" x14ac:dyDescent="0.2">
      <c r="A369" s="11"/>
      <c r="B369" s="11"/>
      <c r="C369" s="9" t="s">
        <v>694</v>
      </c>
      <c r="D369" s="9" t="s">
        <v>695</v>
      </c>
      <c r="E369" s="16">
        <v>1235.3000000000002</v>
      </c>
    </row>
    <row r="370" spans="1:5" x14ac:dyDescent="0.2">
      <c r="A370" s="11"/>
      <c r="B370" s="11"/>
      <c r="C370" s="9" t="s">
        <v>2784</v>
      </c>
      <c r="D370" s="10"/>
      <c r="E370" s="16">
        <v>1235.3000000000002</v>
      </c>
    </row>
    <row r="371" spans="1:5" x14ac:dyDescent="0.2">
      <c r="A371" s="11"/>
      <c r="B371" s="11"/>
      <c r="C371" s="9" t="s">
        <v>311</v>
      </c>
      <c r="D371" s="9" t="s">
        <v>312</v>
      </c>
      <c r="E371" s="16">
        <v>735.05</v>
      </c>
    </row>
    <row r="372" spans="1:5" x14ac:dyDescent="0.2">
      <c r="A372" s="11"/>
      <c r="B372" s="11"/>
      <c r="C372" s="9" t="s">
        <v>2785</v>
      </c>
      <c r="D372" s="10"/>
      <c r="E372" s="16">
        <v>735.05</v>
      </c>
    </row>
    <row r="373" spans="1:5" x14ac:dyDescent="0.2">
      <c r="A373" s="11"/>
      <c r="B373" s="11"/>
      <c r="C373" s="9" t="s">
        <v>671</v>
      </c>
      <c r="D373" s="9" t="s">
        <v>672</v>
      </c>
      <c r="E373" s="16">
        <v>501.58000000000004</v>
      </c>
    </row>
    <row r="374" spans="1:5" x14ac:dyDescent="0.2">
      <c r="A374" s="11"/>
      <c r="B374" s="11"/>
      <c r="C374" s="9" t="s">
        <v>2786</v>
      </c>
      <c r="D374" s="10"/>
      <c r="E374" s="16">
        <v>501.58000000000004</v>
      </c>
    </row>
    <row r="375" spans="1:5" x14ac:dyDescent="0.2">
      <c r="A375" s="11"/>
      <c r="B375" s="11"/>
      <c r="C375" s="9" t="s">
        <v>215</v>
      </c>
      <c r="D375" s="9" t="s">
        <v>216</v>
      </c>
      <c r="E375" s="16">
        <v>4427.3799999999992</v>
      </c>
    </row>
    <row r="376" spans="1:5" x14ac:dyDescent="0.2">
      <c r="A376" s="11"/>
      <c r="B376" s="11"/>
      <c r="C376" s="9" t="s">
        <v>2787</v>
      </c>
      <c r="D376" s="10"/>
      <c r="E376" s="16">
        <v>4427.3799999999992</v>
      </c>
    </row>
    <row r="377" spans="1:5" x14ac:dyDescent="0.2">
      <c r="A377" s="11"/>
      <c r="B377" s="11"/>
      <c r="C377" s="9" t="s">
        <v>322</v>
      </c>
      <c r="D377" s="9" t="s">
        <v>715</v>
      </c>
      <c r="E377" s="16">
        <v>6062.3</v>
      </c>
    </row>
    <row r="378" spans="1:5" x14ac:dyDescent="0.2">
      <c r="A378" s="11"/>
      <c r="B378" s="11"/>
      <c r="C378" s="11"/>
      <c r="D378" s="13" t="s">
        <v>323</v>
      </c>
      <c r="E378" s="18">
        <v>31647.75</v>
      </c>
    </row>
    <row r="379" spans="1:5" x14ac:dyDescent="0.2">
      <c r="A379" s="11"/>
      <c r="B379" s="11"/>
      <c r="C379" s="9" t="s">
        <v>2788</v>
      </c>
      <c r="D379" s="10"/>
      <c r="E379" s="16">
        <v>37710.050000000003</v>
      </c>
    </row>
    <row r="380" spans="1:5" x14ac:dyDescent="0.2">
      <c r="A380" s="11"/>
      <c r="B380" s="11"/>
      <c r="C380" s="9" t="s">
        <v>324</v>
      </c>
      <c r="D380" s="9" t="s">
        <v>690</v>
      </c>
      <c r="E380" s="16">
        <v>54339.940000000017</v>
      </c>
    </row>
    <row r="381" spans="1:5" x14ac:dyDescent="0.2">
      <c r="A381" s="11"/>
      <c r="B381" s="11"/>
      <c r="C381" s="11"/>
      <c r="D381" s="13" t="s">
        <v>451</v>
      </c>
      <c r="E381" s="18">
        <v>10117.6</v>
      </c>
    </row>
    <row r="382" spans="1:5" x14ac:dyDescent="0.2">
      <c r="A382" s="11"/>
      <c r="B382" s="11"/>
      <c r="C382" s="11"/>
      <c r="D382" s="13" t="s">
        <v>325</v>
      </c>
      <c r="E382" s="18">
        <v>4274.91</v>
      </c>
    </row>
    <row r="383" spans="1:5" x14ac:dyDescent="0.2">
      <c r="A383" s="11"/>
      <c r="B383" s="11"/>
      <c r="C383" s="9" t="s">
        <v>2789</v>
      </c>
      <c r="D383" s="10"/>
      <c r="E383" s="16">
        <v>68732.450000000012</v>
      </c>
    </row>
    <row r="384" spans="1:5" x14ac:dyDescent="0.2">
      <c r="A384" s="11"/>
      <c r="B384" s="11"/>
      <c r="C384" s="9" t="s">
        <v>445</v>
      </c>
      <c r="D384" s="9" t="s">
        <v>678</v>
      </c>
      <c r="E384" s="16">
        <v>2048.17</v>
      </c>
    </row>
    <row r="385" spans="1:5" x14ac:dyDescent="0.2">
      <c r="A385" s="11"/>
      <c r="B385" s="11"/>
      <c r="C385" s="11"/>
      <c r="D385" s="13" t="s">
        <v>446</v>
      </c>
      <c r="E385" s="18">
        <v>1780.19</v>
      </c>
    </row>
    <row r="386" spans="1:5" x14ac:dyDescent="0.2">
      <c r="A386" s="11"/>
      <c r="B386" s="11"/>
      <c r="C386" s="9" t="s">
        <v>2790</v>
      </c>
      <c r="D386" s="10"/>
      <c r="E386" s="16">
        <v>3828.36</v>
      </c>
    </row>
    <row r="387" spans="1:5" x14ac:dyDescent="0.2">
      <c r="A387" s="11"/>
      <c r="B387" s="11"/>
      <c r="C387" s="9" t="s">
        <v>550</v>
      </c>
      <c r="D387" s="9" t="s">
        <v>551</v>
      </c>
      <c r="E387" s="16">
        <v>486.72</v>
      </c>
    </row>
    <row r="388" spans="1:5" x14ac:dyDescent="0.2">
      <c r="A388" s="11"/>
      <c r="B388" s="11"/>
      <c r="C388" s="9" t="s">
        <v>2791</v>
      </c>
      <c r="D388" s="10"/>
      <c r="E388" s="16">
        <v>486.72</v>
      </c>
    </row>
    <row r="389" spans="1:5" x14ac:dyDescent="0.2">
      <c r="A389" s="11"/>
      <c r="B389" s="11"/>
      <c r="C389" s="9" t="s">
        <v>631</v>
      </c>
      <c r="D389" s="9" t="s">
        <v>661</v>
      </c>
      <c r="E389" s="16">
        <v>6399.95</v>
      </c>
    </row>
    <row r="390" spans="1:5" x14ac:dyDescent="0.2">
      <c r="A390" s="11"/>
      <c r="B390" s="11"/>
      <c r="C390" s="9" t="s">
        <v>2792</v>
      </c>
      <c r="D390" s="10"/>
      <c r="E390" s="16">
        <v>6399.95</v>
      </c>
    </row>
    <row r="391" spans="1:5" x14ac:dyDescent="0.2">
      <c r="A391" s="11"/>
      <c r="B391" s="11"/>
      <c r="C391" s="9" t="s">
        <v>382</v>
      </c>
      <c r="D391" s="9" t="s">
        <v>383</v>
      </c>
      <c r="E391" s="16">
        <v>758.58999999999992</v>
      </c>
    </row>
    <row r="392" spans="1:5" x14ac:dyDescent="0.2">
      <c r="A392" s="11"/>
      <c r="B392" s="11"/>
      <c r="C392" s="9" t="s">
        <v>2793</v>
      </c>
      <c r="D392" s="10"/>
      <c r="E392" s="16">
        <v>758.58999999999992</v>
      </c>
    </row>
    <row r="393" spans="1:5" x14ac:dyDescent="0.2">
      <c r="A393" s="11"/>
      <c r="B393" s="11"/>
      <c r="C393" s="9" t="s">
        <v>386</v>
      </c>
      <c r="D393" s="9" t="s">
        <v>387</v>
      </c>
      <c r="E393" s="16">
        <v>5307</v>
      </c>
    </row>
    <row r="394" spans="1:5" x14ac:dyDescent="0.2">
      <c r="A394" s="11"/>
      <c r="B394" s="11"/>
      <c r="C394" s="9" t="s">
        <v>2794</v>
      </c>
      <c r="D394" s="10"/>
      <c r="E394" s="16">
        <v>5307</v>
      </c>
    </row>
    <row r="395" spans="1:5" x14ac:dyDescent="0.2">
      <c r="A395" s="11"/>
      <c r="B395" s="11"/>
      <c r="C395" s="9" t="s">
        <v>331</v>
      </c>
      <c r="D395" s="9" t="s">
        <v>332</v>
      </c>
      <c r="E395" s="16">
        <v>46384</v>
      </c>
    </row>
    <row r="396" spans="1:5" x14ac:dyDescent="0.2">
      <c r="A396" s="11"/>
      <c r="B396" s="11"/>
      <c r="C396" s="9" t="s">
        <v>2795</v>
      </c>
      <c r="D396" s="10"/>
      <c r="E396" s="16">
        <v>46384</v>
      </c>
    </row>
    <row r="397" spans="1:5" x14ac:dyDescent="0.2">
      <c r="A397" s="11"/>
      <c r="B397" s="11"/>
      <c r="C397" s="9" t="s">
        <v>296</v>
      </c>
      <c r="D397" s="9" t="s">
        <v>297</v>
      </c>
      <c r="E397" s="16">
        <v>854</v>
      </c>
    </row>
    <row r="398" spans="1:5" x14ac:dyDescent="0.2">
      <c r="A398" s="11"/>
      <c r="B398" s="11"/>
      <c r="C398" s="9" t="s">
        <v>2796</v>
      </c>
      <c r="D398" s="10"/>
      <c r="E398" s="16">
        <v>854</v>
      </c>
    </row>
    <row r="399" spans="1:5" x14ac:dyDescent="0.2">
      <c r="A399" s="11"/>
      <c r="B399" s="11"/>
      <c r="C399" s="9" t="s">
        <v>254</v>
      </c>
      <c r="D399" s="9" t="s">
        <v>255</v>
      </c>
      <c r="E399" s="16">
        <v>73.44</v>
      </c>
    </row>
    <row r="400" spans="1:5" x14ac:dyDescent="0.2">
      <c r="A400" s="11"/>
      <c r="B400" s="11"/>
      <c r="C400" s="9" t="s">
        <v>2797</v>
      </c>
      <c r="D400" s="10"/>
      <c r="E400" s="16">
        <v>73.44</v>
      </c>
    </row>
    <row r="401" spans="1:5" x14ac:dyDescent="0.2">
      <c r="A401" s="11"/>
      <c r="B401" s="11"/>
      <c r="C401" s="9" t="s">
        <v>393</v>
      </c>
      <c r="D401" s="9" t="s">
        <v>394</v>
      </c>
      <c r="E401" s="16">
        <v>4773.6000000000004</v>
      </c>
    </row>
    <row r="402" spans="1:5" x14ac:dyDescent="0.2">
      <c r="A402" s="11"/>
      <c r="B402" s="11"/>
      <c r="C402" s="9" t="s">
        <v>2798</v>
      </c>
      <c r="D402" s="10"/>
      <c r="E402" s="16">
        <v>4773.6000000000004</v>
      </c>
    </row>
    <row r="403" spans="1:5" x14ac:dyDescent="0.2">
      <c r="A403" s="11"/>
      <c r="B403" s="11"/>
      <c r="C403" s="9" t="s">
        <v>408</v>
      </c>
      <c r="D403" s="9" t="s">
        <v>750</v>
      </c>
      <c r="E403" s="16">
        <v>274.5</v>
      </c>
    </row>
    <row r="404" spans="1:5" x14ac:dyDescent="0.2">
      <c r="A404" s="11"/>
      <c r="B404" s="11"/>
      <c r="C404" s="11"/>
      <c r="D404" s="13" t="s">
        <v>409</v>
      </c>
      <c r="E404" s="18">
        <v>4644.54</v>
      </c>
    </row>
    <row r="405" spans="1:5" x14ac:dyDescent="0.2">
      <c r="A405" s="11"/>
      <c r="B405" s="11"/>
      <c r="C405" s="9" t="s">
        <v>2799</v>
      </c>
      <c r="D405" s="10"/>
      <c r="E405" s="16">
        <v>4919.04</v>
      </c>
    </row>
    <row r="406" spans="1:5" x14ac:dyDescent="0.2">
      <c r="A406" s="11"/>
      <c r="B406" s="11"/>
      <c r="C406" s="9" t="s">
        <v>376</v>
      </c>
      <c r="D406" s="9" t="s">
        <v>377</v>
      </c>
      <c r="E406" s="16">
        <v>3127.95</v>
      </c>
    </row>
    <row r="407" spans="1:5" x14ac:dyDescent="0.2">
      <c r="A407" s="11"/>
      <c r="B407" s="11"/>
      <c r="C407" s="9" t="s">
        <v>2800</v>
      </c>
      <c r="D407" s="10"/>
      <c r="E407" s="16">
        <v>3127.95</v>
      </c>
    </row>
    <row r="408" spans="1:5" x14ac:dyDescent="0.2">
      <c r="A408" s="11"/>
      <c r="B408" s="11"/>
      <c r="C408" s="9" t="s">
        <v>747</v>
      </c>
      <c r="D408" s="9" t="s">
        <v>748</v>
      </c>
      <c r="E408" s="16">
        <v>458.33</v>
      </c>
    </row>
    <row r="409" spans="1:5" x14ac:dyDescent="0.2">
      <c r="A409" s="11"/>
      <c r="B409" s="11"/>
      <c r="C409" s="9" t="s">
        <v>2801</v>
      </c>
      <c r="D409" s="10"/>
      <c r="E409" s="16">
        <v>458.33</v>
      </c>
    </row>
    <row r="410" spans="1:5" x14ac:dyDescent="0.2">
      <c r="A410" s="11"/>
      <c r="B410" s="11"/>
      <c r="C410" s="9" t="s">
        <v>183</v>
      </c>
      <c r="D410" s="9" t="s">
        <v>618</v>
      </c>
      <c r="E410" s="16">
        <v>2833.06</v>
      </c>
    </row>
    <row r="411" spans="1:5" x14ac:dyDescent="0.2">
      <c r="A411" s="11"/>
      <c r="B411" s="11"/>
      <c r="C411" s="11"/>
      <c r="D411" s="13" t="s">
        <v>783</v>
      </c>
      <c r="E411" s="18">
        <v>11682.83</v>
      </c>
    </row>
    <row r="412" spans="1:5" x14ac:dyDescent="0.2">
      <c r="A412" s="11"/>
      <c r="B412" s="11"/>
      <c r="C412" s="11"/>
      <c r="D412" s="13" t="s">
        <v>710</v>
      </c>
      <c r="E412" s="18">
        <v>14256.99</v>
      </c>
    </row>
    <row r="413" spans="1:5" x14ac:dyDescent="0.2">
      <c r="A413" s="11"/>
      <c r="B413" s="11"/>
      <c r="C413" s="11"/>
      <c r="D413" s="13" t="s">
        <v>392</v>
      </c>
      <c r="E413" s="18">
        <v>101101.55999999998</v>
      </c>
    </row>
    <row r="414" spans="1:5" x14ac:dyDescent="0.2">
      <c r="A414" s="11"/>
      <c r="B414" s="11"/>
      <c r="C414" s="11"/>
      <c r="D414" s="13" t="s">
        <v>184</v>
      </c>
      <c r="E414" s="18">
        <v>77318.05</v>
      </c>
    </row>
    <row r="415" spans="1:5" x14ac:dyDescent="0.2">
      <c r="A415" s="11"/>
      <c r="B415" s="11"/>
      <c r="C415" s="9" t="s">
        <v>2802</v>
      </c>
      <c r="D415" s="10"/>
      <c r="E415" s="16">
        <v>207192.49</v>
      </c>
    </row>
    <row r="416" spans="1:5" x14ac:dyDescent="0.2">
      <c r="A416" s="11"/>
      <c r="B416" s="11"/>
      <c r="C416" s="9" t="s">
        <v>284</v>
      </c>
      <c r="D416" s="9" t="s">
        <v>285</v>
      </c>
      <c r="E416" s="16">
        <v>7861.4000000000005</v>
      </c>
    </row>
    <row r="417" spans="1:5" x14ac:dyDescent="0.2">
      <c r="A417" s="11"/>
      <c r="B417" s="11"/>
      <c r="C417" s="9" t="s">
        <v>2803</v>
      </c>
      <c r="D417" s="10"/>
      <c r="E417" s="16">
        <v>7861.4000000000005</v>
      </c>
    </row>
    <row r="418" spans="1:5" x14ac:dyDescent="0.2">
      <c r="A418" s="11"/>
      <c r="B418" s="11"/>
      <c r="C418" s="9" t="s">
        <v>349</v>
      </c>
      <c r="D418" s="9" t="s">
        <v>781</v>
      </c>
      <c r="E418" s="16">
        <v>7613.84</v>
      </c>
    </row>
    <row r="419" spans="1:5" x14ac:dyDescent="0.2">
      <c r="A419" s="11"/>
      <c r="B419" s="11"/>
      <c r="C419" s="11"/>
      <c r="D419" s="13" t="s">
        <v>350</v>
      </c>
      <c r="E419" s="18">
        <v>4108</v>
      </c>
    </row>
    <row r="420" spans="1:5" x14ac:dyDescent="0.2">
      <c r="A420" s="11"/>
      <c r="B420" s="11"/>
      <c r="C420" s="9" t="s">
        <v>2804</v>
      </c>
      <c r="D420" s="10"/>
      <c r="E420" s="16">
        <v>11721.84</v>
      </c>
    </row>
    <row r="421" spans="1:5" x14ac:dyDescent="0.2">
      <c r="A421" s="11"/>
      <c r="B421" s="11"/>
      <c r="C421" s="9" t="s">
        <v>740</v>
      </c>
      <c r="D421" s="9" t="s">
        <v>741</v>
      </c>
      <c r="E421" s="16">
        <v>259.58</v>
      </c>
    </row>
    <row r="422" spans="1:5" x14ac:dyDescent="0.2">
      <c r="A422" s="11"/>
      <c r="B422" s="11"/>
      <c r="C422" s="9" t="s">
        <v>2805</v>
      </c>
      <c r="D422" s="10"/>
      <c r="E422" s="16">
        <v>259.58</v>
      </c>
    </row>
    <row r="423" spans="1:5" x14ac:dyDescent="0.2">
      <c r="A423" s="11"/>
      <c r="B423" s="11"/>
      <c r="C423" s="9" t="s">
        <v>738</v>
      </c>
      <c r="D423" s="9" t="s">
        <v>739</v>
      </c>
      <c r="E423" s="16">
        <v>296.45999999999998</v>
      </c>
    </row>
    <row r="424" spans="1:5" x14ac:dyDescent="0.2">
      <c r="A424" s="11"/>
      <c r="B424" s="11"/>
      <c r="C424" s="9" t="s">
        <v>2806</v>
      </c>
      <c r="D424" s="10"/>
      <c r="E424" s="16">
        <v>296.45999999999998</v>
      </c>
    </row>
    <row r="425" spans="1:5" x14ac:dyDescent="0.2">
      <c r="A425" s="11"/>
      <c r="B425" s="11"/>
      <c r="C425" s="9" t="s">
        <v>191</v>
      </c>
      <c r="D425" s="9" t="s">
        <v>792</v>
      </c>
      <c r="E425" s="16">
        <v>1622.4</v>
      </c>
    </row>
    <row r="426" spans="1:5" x14ac:dyDescent="0.2">
      <c r="A426" s="11"/>
      <c r="B426" s="11"/>
      <c r="C426" s="11"/>
      <c r="D426" s="13" t="s">
        <v>192</v>
      </c>
      <c r="E426" s="18">
        <v>9822.7999999999993</v>
      </c>
    </row>
    <row r="427" spans="1:5" x14ac:dyDescent="0.2">
      <c r="A427" s="11"/>
      <c r="B427" s="11"/>
      <c r="C427" s="9" t="s">
        <v>2807</v>
      </c>
      <c r="D427" s="10"/>
      <c r="E427" s="16">
        <v>11445.199999999999</v>
      </c>
    </row>
    <row r="428" spans="1:5" x14ac:dyDescent="0.2">
      <c r="A428" s="11"/>
      <c r="B428" s="11"/>
      <c r="C428" s="9" t="s">
        <v>732</v>
      </c>
      <c r="D428" s="9" t="s">
        <v>733</v>
      </c>
      <c r="E428" s="16">
        <v>828.44</v>
      </c>
    </row>
    <row r="429" spans="1:5" x14ac:dyDescent="0.2">
      <c r="A429" s="11"/>
      <c r="B429" s="11"/>
      <c r="C429" s="9" t="s">
        <v>2808</v>
      </c>
      <c r="D429" s="10"/>
      <c r="E429" s="16">
        <v>828.44</v>
      </c>
    </row>
    <row r="430" spans="1:5" x14ac:dyDescent="0.2">
      <c r="A430" s="11"/>
      <c r="B430" s="11"/>
      <c r="C430" s="9" t="s">
        <v>299</v>
      </c>
      <c r="D430" s="9" t="s">
        <v>300</v>
      </c>
      <c r="E430" s="16">
        <v>14865.75</v>
      </c>
    </row>
    <row r="431" spans="1:5" x14ac:dyDescent="0.2">
      <c r="A431" s="11"/>
      <c r="B431" s="11"/>
      <c r="C431" s="9" t="s">
        <v>2809</v>
      </c>
      <c r="D431" s="10"/>
      <c r="E431" s="16">
        <v>14865.75</v>
      </c>
    </row>
    <row r="432" spans="1:5" x14ac:dyDescent="0.2">
      <c r="A432" s="11"/>
      <c r="B432" s="11"/>
      <c r="C432" s="9" t="s">
        <v>286</v>
      </c>
      <c r="D432" s="9" t="s">
        <v>692</v>
      </c>
      <c r="E432" s="16">
        <v>15376.27</v>
      </c>
    </row>
    <row r="433" spans="1:5" x14ac:dyDescent="0.2">
      <c r="A433" s="11"/>
      <c r="B433" s="11"/>
      <c r="C433" s="11"/>
      <c r="D433" s="13" t="s">
        <v>287</v>
      </c>
      <c r="E433" s="18">
        <v>12554.17</v>
      </c>
    </row>
    <row r="434" spans="1:5" x14ac:dyDescent="0.2">
      <c r="A434" s="11"/>
      <c r="B434" s="11"/>
      <c r="C434" s="9" t="s">
        <v>2810</v>
      </c>
      <c r="D434" s="10"/>
      <c r="E434" s="16">
        <v>27930.440000000002</v>
      </c>
    </row>
    <row r="435" spans="1:5" x14ac:dyDescent="0.2">
      <c r="A435" s="11"/>
      <c r="B435" s="11"/>
      <c r="C435" s="9" t="s">
        <v>706</v>
      </c>
      <c r="D435" s="9" t="s">
        <v>707</v>
      </c>
      <c r="E435" s="16">
        <v>1818</v>
      </c>
    </row>
    <row r="436" spans="1:5" x14ac:dyDescent="0.2">
      <c r="A436" s="11"/>
      <c r="B436" s="11"/>
      <c r="C436" s="9" t="s">
        <v>2811</v>
      </c>
      <c r="D436" s="10"/>
      <c r="E436" s="16">
        <v>1818</v>
      </c>
    </row>
    <row r="437" spans="1:5" x14ac:dyDescent="0.2">
      <c r="A437" s="11"/>
      <c r="B437" s="11"/>
      <c r="C437" s="9" t="s">
        <v>343</v>
      </c>
      <c r="D437" s="9" t="s">
        <v>499</v>
      </c>
      <c r="E437" s="16">
        <v>1488.4</v>
      </c>
    </row>
    <row r="438" spans="1:5" x14ac:dyDescent="0.2">
      <c r="A438" s="11"/>
      <c r="B438" s="11"/>
      <c r="C438" s="11"/>
      <c r="D438" s="13" t="s">
        <v>344</v>
      </c>
      <c r="E438" s="18">
        <v>1860.5</v>
      </c>
    </row>
    <row r="439" spans="1:5" x14ac:dyDescent="0.2">
      <c r="A439" s="11"/>
      <c r="B439" s="11"/>
      <c r="C439" s="9" t="s">
        <v>2812</v>
      </c>
      <c r="D439" s="10"/>
      <c r="E439" s="16">
        <v>3348.9</v>
      </c>
    </row>
    <row r="440" spans="1:5" x14ac:dyDescent="0.2">
      <c r="A440" s="11"/>
      <c r="B440" s="11"/>
      <c r="C440" s="9" t="s">
        <v>606</v>
      </c>
      <c r="D440" s="9" t="s">
        <v>607</v>
      </c>
      <c r="E440" s="16">
        <v>4026</v>
      </c>
    </row>
    <row r="441" spans="1:5" x14ac:dyDescent="0.2">
      <c r="A441" s="11"/>
      <c r="B441" s="11"/>
      <c r="C441" s="11"/>
      <c r="D441" s="13" t="s">
        <v>698</v>
      </c>
      <c r="E441" s="18">
        <v>17576</v>
      </c>
    </row>
    <row r="442" spans="1:5" x14ac:dyDescent="0.2">
      <c r="A442" s="11"/>
      <c r="B442" s="11"/>
      <c r="C442" s="9" t="s">
        <v>2813</v>
      </c>
      <c r="D442" s="10"/>
      <c r="E442" s="16">
        <v>21602</v>
      </c>
    </row>
    <row r="443" spans="1:5" x14ac:dyDescent="0.2">
      <c r="A443" s="11"/>
      <c r="B443" s="11"/>
      <c r="C443" s="9" t="s">
        <v>449</v>
      </c>
      <c r="D443" s="9" t="s">
        <v>588</v>
      </c>
      <c r="E443" s="16">
        <v>362.95</v>
      </c>
    </row>
    <row r="444" spans="1:5" x14ac:dyDescent="0.2">
      <c r="A444" s="11"/>
      <c r="B444" s="11"/>
      <c r="C444" s="11"/>
      <c r="D444" s="13" t="s">
        <v>450</v>
      </c>
      <c r="E444" s="18">
        <v>2058.85</v>
      </c>
    </row>
    <row r="445" spans="1:5" x14ac:dyDescent="0.2">
      <c r="A445" s="11"/>
      <c r="B445" s="11"/>
      <c r="C445" s="9" t="s">
        <v>2814</v>
      </c>
      <c r="D445" s="10"/>
      <c r="E445" s="16">
        <v>2421.7999999999997</v>
      </c>
    </row>
    <row r="446" spans="1:5" x14ac:dyDescent="0.2">
      <c r="A446" s="11"/>
      <c r="B446" s="11"/>
      <c r="C446" s="9" t="s">
        <v>718</v>
      </c>
      <c r="D446" s="9" t="s">
        <v>719</v>
      </c>
      <c r="E446" s="16">
        <v>6832</v>
      </c>
    </row>
    <row r="447" spans="1:5" x14ac:dyDescent="0.2">
      <c r="A447" s="11"/>
      <c r="B447" s="11"/>
      <c r="C447" s="9" t="s">
        <v>2815</v>
      </c>
      <c r="D447" s="10"/>
      <c r="E447" s="16">
        <v>6832</v>
      </c>
    </row>
    <row r="448" spans="1:5" x14ac:dyDescent="0.2">
      <c r="A448" s="11"/>
      <c r="B448" s="11"/>
      <c r="C448" s="9" t="s">
        <v>659</v>
      </c>
      <c r="D448" s="9" t="s">
        <v>660</v>
      </c>
      <c r="E448" s="16">
        <v>4880.3999999999996</v>
      </c>
    </row>
    <row r="449" spans="1:5" x14ac:dyDescent="0.2">
      <c r="A449" s="11"/>
      <c r="B449" s="11"/>
      <c r="C449" s="9" t="s">
        <v>2816</v>
      </c>
      <c r="D449" s="10"/>
      <c r="E449" s="16">
        <v>4880.3999999999996</v>
      </c>
    </row>
    <row r="450" spans="1:5" x14ac:dyDescent="0.2">
      <c r="A450" s="11"/>
      <c r="B450" s="11"/>
      <c r="C450" s="9" t="s">
        <v>250</v>
      </c>
      <c r="D450" s="9" t="s">
        <v>251</v>
      </c>
      <c r="E450" s="16">
        <v>12491.28</v>
      </c>
    </row>
    <row r="451" spans="1:5" x14ac:dyDescent="0.2">
      <c r="A451" s="11"/>
      <c r="B451" s="11"/>
      <c r="C451" s="9" t="s">
        <v>2817</v>
      </c>
      <c r="D451" s="10"/>
      <c r="E451" s="16">
        <v>12491.28</v>
      </c>
    </row>
    <row r="452" spans="1:5" x14ac:dyDescent="0.2">
      <c r="A452" s="11"/>
      <c r="B452" s="11"/>
      <c r="C452" s="9" t="s">
        <v>388</v>
      </c>
      <c r="D452" s="9" t="s">
        <v>389</v>
      </c>
      <c r="E452" s="16">
        <v>7977.58</v>
      </c>
    </row>
    <row r="453" spans="1:5" x14ac:dyDescent="0.2">
      <c r="A453" s="11"/>
      <c r="B453" s="11"/>
      <c r="C453" s="9" t="s">
        <v>2818</v>
      </c>
      <c r="D453" s="10"/>
      <c r="E453" s="16">
        <v>7977.58</v>
      </c>
    </row>
    <row r="454" spans="1:5" x14ac:dyDescent="0.2">
      <c r="A454" s="11"/>
      <c r="B454" s="11"/>
      <c r="C454" s="9" t="s">
        <v>320</v>
      </c>
      <c r="D454" s="9" t="s">
        <v>552</v>
      </c>
      <c r="E454" s="16">
        <v>2449.92</v>
      </c>
    </row>
    <row r="455" spans="1:5" x14ac:dyDescent="0.2">
      <c r="A455" s="11"/>
      <c r="B455" s="11"/>
      <c r="C455" s="11"/>
      <c r="D455" s="13" t="s">
        <v>321</v>
      </c>
      <c r="E455" s="18">
        <v>14032.23</v>
      </c>
    </row>
    <row r="456" spans="1:5" x14ac:dyDescent="0.2">
      <c r="A456" s="11"/>
      <c r="B456" s="11"/>
      <c r="C456" s="9" t="s">
        <v>2819</v>
      </c>
      <c r="D456" s="10"/>
      <c r="E456" s="16">
        <v>16482.150000000001</v>
      </c>
    </row>
    <row r="457" spans="1:5" x14ac:dyDescent="0.2">
      <c r="A457" s="11"/>
      <c r="B457" s="11"/>
      <c r="C457" s="9" t="s">
        <v>240</v>
      </c>
      <c r="D457" s="9" t="s">
        <v>688</v>
      </c>
      <c r="E457" s="16">
        <v>3887.55</v>
      </c>
    </row>
    <row r="458" spans="1:5" x14ac:dyDescent="0.2">
      <c r="A458" s="11"/>
      <c r="B458" s="11"/>
      <c r="C458" s="11"/>
      <c r="D458" s="13" t="s">
        <v>241</v>
      </c>
      <c r="E458" s="18">
        <v>13374.380000000001</v>
      </c>
    </row>
    <row r="459" spans="1:5" x14ac:dyDescent="0.2">
      <c r="A459" s="11"/>
      <c r="B459" s="11"/>
      <c r="C459" s="9" t="s">
        <v>2820</v>
      </c>
      <c r="D459" s="10"/>
      <c r="E459" s="16">
        <v>17261.93</v>
      </c>
    </row>
    <row r="460" spans="1:5" x14ac:dyDescent="0.2">
      <c r="A460" s="11"/>
      <c r="B460" s="11"/>
      <c r="C460" s="9" t="s">
        <v>12</v>
      </c>
      <c r="D460" s="9" t="s">
        <v>731</v>
      </c>
      <c r="E460" s="16">
        <v>9364.0099999999984</v>
      </c>
    </row>
    <row r="461" spans="1:5" x14ac:dyDescent="0.2">
      <c r="A461" s="11"/>
      <c r="B461" s="11"/>
      <c r="C461" s="11"/>
      <c r="D461" s="13" t="s">
        <v>691</v>
      </c>
      <c r="E461" s="18">
        <v>13954.300000000001</v>
      </c>
    </row>
    <row r="462" spans="1:5" x14ac:dyDescent="0.2">
      <c r="A462" s="11"/>
      <c r="B462" s="11"/>
      <c r="C462" s="11"/>
      <c r="D462" s="13" t="s">
        <v>189</v>
      </c>
      <c r="E462" s="18">
        <v>13876.579999999998</v>
      </c>
    </row>
    <row r="463" spans="1:5" x14ac:dyDescent="0.2">
      <c r="A463" s="11"/>
      <c r="B463" s="11"/>
      <c r="C463" s="11"/>
      <c r="D463" s="13" t="s">
        <v>99</v>
      </c>
      <c r="E463" s="18">
        <v>1282.8600000000001</v>
      </c>
    </row>
    <row r="464" spans="1:5" x14ac:dyDescent="0.2">
      <c r="A464" s="11"/>
      <c r="B464" s="11"/>
      <c r="C464" s="11"/>
      <c r="D464" s="13" t="s">
        <v>13</v>
      </c>
      <c r="E464" s="18">
        <v>6055.4</v>
      </c>
    </row>
    <row r="465" spans="1:5" x14ac:dyDescent="0.2">
      <c r="A465" s="11"/>
      <c r="B465" s="11"/>
      <c r="C465" s="9" t="s">
        <v>2728</v>
      </c>
      <c r="D465" s="10"/>
      <c r="E465" s="16">
        <v>44533.15</v>
      </c>
    </row>
    <row r="466" spans="1:5" x14ac:dyDescent="0.2">
      <c r="A466" s="11"/>
      <c r="B466" s="11"/>
      <c r="C466" s="9" t="s">
        <v>356</v>
      </c>
      <c r="D466" s="9" t="s">
        <v>357</v>
      </c>
      <c r="E466" s="16">
        <v>30678.670000000002</v>
      </c>
    </row>
    <row r="467" spans="1:5" x14ac:dyDescent="0.2">
      <c r="A467" s="11"/>
      <c r="B467" s="11"/>
      <c r="C467" s="9" t="s">
        <v>2821</v>
      </c>
      <c r="D467" s="10"/>
      <c r="E467" s="16">
        <v>30678.670000000002</v>
      </c>
    </row>
    <row r="468" spans="1:5" x14ac:dyDescent="0.2">
      <c r="A468" s="11"/>
      <c r="B468" s="11"/>
      <c r="C468" s="9" t="s">
        <v>447</v>
      </c>
      <c r="D468" s="9" t="s">
        <v>448</v>
      </c>
      <c r="E468" s="16">
        <v>26615.040000000001</v>
      </c>
    </row>
    <row r="469" spans="1:5" x14ac:dyDescent="0.2">
      <c r="A469" s="11"/>
      <c r="B469" s="11"/>
      <c r="C469" s="9" t="s">
        <v>2822</v>
      </c>
      <c r="D469" s="10"/>
      <c r="E469" s="16">
        <v>26615.040000000001</v>
      </c>
    </row>
    <row r="470" spans="1:5" x14ac:dyDescent="0.2">
      <c r="A470" s="11"/>
      <c r="B470" s="11"/>
      <c r="C470" s="9" t="s">
        <v>684</v>
      </c>
      <c r="D470" s="9" t="s">
        <v>749</v>
      </c>
      <c r="E470" s="16">
        <v>570.23</v>
      </c>
    </row>
    <row r="471" spans="1:5" x14ac:dyDescent="0.2">
      <c r="A471" s="11"/>
      <c r="B471" s="11"/>
      <c r="C471" s="11"/>
      <c r="D471" s="13" t="s">
        <v>685</v>
      </c>
      <c r="E471" s="18">
        <v>1625.04</v>
      </c>
    </row>
    <row r="472" spans="1:5" x14ac:dyDescent="0.2">
      <c r="A472" s="11"/>
      <c r="B472" s="11"/>
      <c r="C472" s="9" t="s">
        <v>2823</v>
      </c>
      <c r="D472" s="10"/>
      <c r="E472" s="16">
        <v>2195.27</v>
      </c>
    </row>
    <row r="473" spans="1:5" x14ac:dyDescent="0.2">
      <c r="A473" s="11"/>
      <c r="B473" s="11"/>
      <c r="C473" s="9" t="s">
        <v>471</v>
      </c>
      <c r="D473" s="9" t="s">
        <v>472</v>
      </c>
      <c r="E473" s="16">
        <v>352.58</v>
      </c>
    </row>
    <row r="474" spans="1:5" x14ac:dyDescent="0.2">
      <c r="A474" s="11"/>
      <c r="B474" s="11"/>
      <c r="C474" s="9" t="s">
        <v>2824</v>
      </c>
      <c r="D474" s="10"/>
      <c r="E474" s="16">
        <v>352.58</v>
      </c>
    </row>
    <row r="475" spans="1:5" x14ac:dyDescent="0.2">
      <c r="A475" s="11"/>
      <c r="B475" s="11"/>
      <c r="C475" s="9" t="s">
        <v>200</v>
      </c>
      <c r="D475" s="9" t="s">
        <v>780</v>
      </c>
      <c r="E475" s="16">
        <v>20020.2</v>
      </c>
    </row>
    <row r="476" spans="1:5" x14ac:dyDescent="0.2">
      <c r="A476" s="11"/>
      <c r="B476" s="11"/>
      <c r="C476" s="11"/>
      <c r="D476" s="13" t="s">
        <v>201</v>
      </c>
      <c r="E476" s="18">
        <v>33620.76</v>
      </c>
    </row>
    <row r="477" spans="1:5" x14ac:dyDescent="0.2">
      <c r="A477" s="11"/>
      <c r="B477" s="11"/>
      <c r="C477" s="9" t="s">
        <v>2825</v>
      </c>
      <c r="D477" s="10"/>
      <c r="E477" s="16">
        <v>53640.960000000006</v>
      </c>
    </row>
    <row r="478" spans="1:5" x14ac:dyDescent="0.2">
      <c r="A478" s="11"/>
      <c r="B478" s="11"/>
      <c r="C478" s="9" t="s">
        <v>358</v>
      </c>
      <c r="D478" s="9" t="s">
        <v>359</v>
      </c>
      <c r="E478" s="16">
        <v>1685.7200000000003</v>
      </c>
    </row>
    <row r="479" spans="1:5" x14ac:dyDescent="0.2">
      <c r="A479" s="11"/>
      <c r="B479" s="11"/>
      <c r="C479" s="9" t="s">
        <v>2826</v>
      </c>
      <c r="D479" s="10"/>
      <c r="E479" s="16">
        <v>1685.7200000000003</v>
      </c>
    </row>
    <row r="480" spans="1:5" x14ac:dyDescent="0.2">
      <c r="A480" s="11"/>
      <c r="B480" s="11"/>
      <c r="C480" s="9" t="s">
        <v>100</v>
      </c>
      <c r="D480" s="9" t="s">
        <v>101</v>
      </c>
      <c r="E480" s="16">
        <v>34426.080000000002</v>
      </c>
    </row>
    <row r="481" spans="1:5" x14ac:dyDescent="0.2">
      <c r="A481" s="11"/>
      <c r="B481" s="11"/>
      <c r="C481" s="9" t="s">
        <v>2827</v>
      </c>
      <c r="D481" s="10"/>
      <c r="E481" s="16">
        <v>34426.080000000002</v>
      </c>
    </row>
    <row r="482" spans="1:5" x14ac:dyDescent="0.2">
      <c r="A482" s="11"/>
      <c r="B482" s="11"/>
      <c r="C482" s="9" t="s">
        <v>406</v>
      </c>
      <c r="D482" s="9" t="s">
        <v>720</v>
      </c>
      <c r="E482" s="16">
        <v>4485.5</v>
      </c>
    </row>
    <row r="483" spans="1:5" x14ac:dyDescent="0.2">
      <c r="A483" s="11"/>
      <c r="B483" s="11"/>
      <c r="C483" s="11"/>
      <c r="D483" s="13" t="s">
        <v>407</v>
      </c>
      <c r="E483" s="18">
        <v>2911.12</v>
      </c>
    </row>
    <row r="484" spans="1:5" x14ac:dyDescent="0.2">
      <c r="A484" s="11"/>
      <c r="B484" s="11"/>
      <c r="C484" s="9" t="s">
        <v>2828</v>
      </c>
      <c r="D484" s="10"/>
      <c r="E484" s="16">
        <v>7396.62</v>
      </c>
    </row>
    <row r="485" spans="1:5" x14ac:dyDescent="0.2">
      <c r="A485" s="11"/>
      <c r="B485" s="11"/>
      <c r="C485" s="9" t="s">
        <v>771</v>
      </c>
      <c r="D485" s="9" t="s">
        <v>772</v>
      </c>
      <c r="E485" s="16">
        <v>1896.96</v>
      </c>
    </row>
    <row r="486" spans="1:5" x14ac:dyDescent="0.2">
      <c r="A486" s="11"/>
      <c r="B486" s="11"/>
      <c r="C486" s="9" t="s">
        <v>2829</v>
      </c>
      <c r="D486" s="10"/>
      <c r="E486" s="16">
        <v>1896.96</v>
      </c>
    </row>
    <row r="487" spans="1:5" x14ac:dyDescent="0.2">
      <c r="A487" s="11"/>
      <c r="B487" s="11"/>
      <c r="C487" s="9" t="s">
        <v>482</v>
      </c>
      <c r="D487" s="9" t="s">
        <v>483</v>
      </c>
      <c r="E487" s="16">
        <v>7716.5</v>
      </c>
    </row>
    <row r="488" spans="1:5" x14ac:dyDescent="0.2">
      <c r="A488" s="11"/>
      <c r="B488" s="11"/>
      <c r="C488" s="9" t="s">
        <v>2830</v>
      </c>
      <c r="D488" s="10"/>
      <c r="E488" s="16">
        <v>7716.5</v>
      </c>
    </row>
    <row r="489" spans="1:5" x14ac:dyDescent="0.2">
      <c r="A489" s="11"/>
      <c r="B489" s="11"/>
      <c r="C489" s="9" t="s">
        <v>91</v>
      </c>
      <c r="D489" s="9" t="s">
        <v>528</v>
      </c>
      <c r="E489" s="16">
        <v>685</v>
      </c>
    </row>
    <row r="490" spans="1:5" x14ac:dyDescent="0.2">
      <c r="A490" s="11"/>
      <c r="B490" s="11"/>
      <c r="C490" s="11"/>
      <c r="D490" s="13" t="s">
        <v>98</v>
      </c>
      <c r="E490" s="18">
        <v>262.08</v>
      </c>
    </row>
    <row r="491" spans="1:5" x14ac:dyDescent="0.2">
      <c r="A491" s="11"/>
      <c r="B491" s="11"/>
      <c r="C491" s="9" t="s">
        <v>2741</v>
      </c>
      <c r="D491" s="10"/>
      <c r="E491" s="16">
        <v>947.07999999999993</v>
      </c>
    </row>
    <row r="492" spans="1:5" x14ac:dyDescent="0.2">
      <c r="A492" s="11"/>
      <c r="B492" s="11"/>
      <c r="C492" s="9" t="s">
        <v>204</v>
      </c>
      <c r="D492" s="9" t="s">
        <v>205</v>
      </c>
      <c r="E492" s="16">
        <v>2372.65</v>
      </c>
    </row>
    <row r="493" spans="1:5" x14ac:dyDescent="0.2">
      <c r="A493" s="11"/>
      <c r="B493" s="11"/>
      <c r="C493" s="9" t="s">
        <v>2831</v>
      </c>
      <c r="D493" s="10"/>
      <c r="E493" s="16">
        <v>2372.65</v>
      </c>
    </row>
    <row r="494" spans="1:5" x14ac:dyDescent="0.2">
      <c r="A494" s="11"/>
      <c r="B494" s="11"/>
      <c r="C494" s="9" t="s">
        <v>469</v>
      </c>
      <c r="D494" s="9" t="s">
        <v>686</v>
      </c>
      <c r="E494" s="16">
        <v>44713.119999999988</v>
      </c>
    </row>
    <row r="495" spans="1:5" x14ac:dyDescent="0.2">
      <c r="A495" s="11"/>
      <c r="B495" s="11"/>
      <c r="C495" s="11"/>
      <c r="D495" s="13" t="s">
        <v>470</v>
      </c>
      <c r="E495" s="18">
        <v>1512.85</v>
      </c>
    </row>
    <row r="496" spans="1:5" x14ac:dyDescent="0.2">
      <c r="A496" s="11"/>
      <c r="B496" s="11"/>
      <c r="C496" s="9" t="s">
        <v>2832</v>
      </c>
      <c r="D496" s="10"/>
      <c r="E496" s="16">
        <v>46225.969999999987</v>
      </c>
    </row>
    <row r="497" spans="1:5" x14ac:dyDescent="0.2">
      <c r="A497" s="11"/>
      <c r="B497" s="9" t="s">
        <v>2625</v>
      </c>
      <c r="C497" s="10"/>
      <c r="D497" s="10"/>
      <c r="E497" s="16">
        <v>1377128.6199999999</v>
      </c>
    </row>
    <row r="498" spans="1:5" x14ac:dyDescent="0.2">
      <c r="A498" s="9" t="s">
        <v>2589</v>
      </c>
      <c r="B498" s="10"/>
      <c r="C498" s="10"/>
      <c r="D498" s="10"/>
      <c r="E498" s="16">
        <v>1377128.6199999999</v>
      </c>
    </row>
    <row r="499" spans="1:5" x14ac:dyDescent="0.2">
      <c r="A499" s="9" t="s">
        <v>761</v>
      </c>
      <c r="B499" s="9" t="s">
        <v>1594</v>
      </c>
      <c r="C499" s="9" t="s">
        <v>759</v>
      </c>
      <c r="D499" s="9" t="s">
        <v>760</v>
      </c>
      <c r="E499" s="16">
        <v>54.9</v>
      </c>
    </row>
    <row r="500" spans="1:5" x14ac:dyDescent="0.2">
      <c r="A500" s="11"/>
      <c r="B500" s="11"/>
      <c r="C500" s="9" t="s">
        <v>2833</v>
      </c>
      <c r="D500" s="10"/>
      <c r="E500" s="16">
        <v>54.9</v>
      </c>
    </row>
    <row r="501" spans="1:5" x14ac:dyDescent="0.2">
      <c r="A501" s="11"/>
      <c r="B501" s="9" t="s">
        <v>2626</v>
      </c>
      <c r="C501" s="10"/>
      <c r="D501" s="10"/>
      <c r="E501" s="16">
        <v>54.9</v>
      </c>
    </row>
    <row r="502" spans="1:5" x14ac:dyDescent="0.2">
      <c r="A502" s="9" t="s">
        <v>2590</v>
      </c>
      <c r="B502" s="10"/>
      <c r="C502" s="10"/>
      <c r="D502" s="10"/>
      <c r="E502" s="16">
        <v>54.9</v>
      </c>
    </row>
    <row r="503" spans="1:5" x14ac:dyDescent="0.2">
      <c r="A503" s="9" t="s">
        <v>463</v>
      </c>
      <c r="B503" s="9" t="s">
        <v>1308</v>
      </c>
      <c r="C503" s="9" t="s">
        <v>711</v>
      </c>
      <c r="D503" s="9" t="s">
        <v>712</v>
      </c>
      <c r="E503" s="16">
        <v>512.4</v>
      </c>
    </row>
    <row r="504" spans="1:5" x14ac:dyDescent="0.2">
      <c r="A504" s="11"/>
      <c r="B504" s="11"/>
      <c r="C504" s="9" t="s">
        <v>2765</v>
      </c>
      <c r="D504" s="10"/>
      <c r="E504" s="16">
        <v>512.4</v>
      </c>
    </row>
    <row r="505" spans="1:5" x14ac:dyDescent="0.2">
      <c r="A505" s="11"/>
      <c r="B505" s="11"/>
      <c r="C505" s="9" t="s">
        <v>438</v>
      </c>
      <c r="D505" s="9" t="s">
        <v>462</v>
      </c>
      <c r="E505" s="16">
        <v>11356.369999999999</v>
      </c>
    </row>
    <row r="506" spans="1:5" x14ac:dyDescent="0.2">
      <c r="A506" s="11"/>
      <c r="B506" s="11"/>
      <c r="C506" s="9" t="s">
        <v>2781</v>
      </c>
      <c r="D506" s="10"/>
      <c r="E506" s="16">
        <v>11356.369999999999</v>
      </c>
    </row>
    <row r="507" spans="1:5" x14ac:dyDescent="0.2">
      <c r="A507" s="11"/>
      <c r="B507" s="11"/>
      <c r="C507" s="9" t="s">
        <v>773</v>
      </c>
      <c r="D507" s="9" t="s">
        <v>774</v>
      </c>
      <c r="E507" s="16">
        <v>38441.339999999997</v>
      </c>
    </row>
    <row r="508" spans="1:5" x14ac:dyDescent="0.2">
      <c r="A508" s="11"/>
      <c r="B508" s="11"/>
      <c r="C508" s="9" t="s">
        <v>2834</v>
      </c>
      <c r="D508" s="10"/>
      <c r="E508" s="16">
        <v>38441.339999999997</v>
      </c>
    </row>
    <row r="509" spans="1:5" x14ac:dyDescent="0.2">
      <c r="A509" s="11"/>
      <c r="B509" s="11"/>
      <c r="C509" s="9" t="s">
        <v>183</v>
      </c>
      <c r="D509" s="9" t="s">
        <v>184</v>
      </c>
      <c r="E509" s="16">
        <v>1.51</v>
      </c>
    </row>
    <row r="510" spans="1:5" x14ac:dyDescent="0.2">
      <c r="A510" s="11"/>
      <c r="B510" s="11"/>
      <c r="C510" s="9" t="s">
        <v>2802</v>
      </c>
      <c r="D510" s="10"/>
      <c r="E510" s="16">
        <v>1.51</v>
      </c>
    </row>
    <row r="511" spans="1:5" x14ac:dyDescent="0.2">
      <c r="A511" s="11"/>
      <c r="B511" s="9" t="s">
        <v>2627</v>
      </c>
      <c r="C511" s="10"/>
      <c r="D511" s="10"/>
      <c r="E511" s="16">
        <v>50311.619999999995</v>
      </c>
    </row>
    <row r="512" spans="1:5" x14ac:dyDescent="0.2">
      <c r="A512" s="9" t="s">
        <v>2591</v>
      </c>
      <c r="B512" s="10"/>
      <c r="C512" s="10"/>
      <c r="D512" s="10"/>
      <c r="E512" s="16">
        <v>50311.619999999995</v>
      </c>
    </row>
    <row r="513" spans="1:5" x14ac:dyDescent="0.2">
      <c r="A513" s="9" t="s">
        <v>779</v>
      </c>
      <c r="B513" s="9" t="s">
        <v>1605</v>
      </c>
      <c r="C513" s="9" t="s">
        <v>777</v>
      </c>
      <c r="D513" s="9" t="s">
        <v>778</v>
      </c>
      <c r="E513" s="16">
        <v>1256.99</v>
      </c>
    </row>
    <row r="514" spans="1:5" x14ac:dyDescent="0.2">
      <c r="A514" s="11"/>
      <c r="B514" s="11"/>
      <c r="C514" s="9" t="s">
        <v>2835</v>
      </c>
      <c r="D514" s="10"/>
      <c r="E514" s="16">
        <v>1256.99</v>
      </c>
    </row>
    <row r="515" spans="1:5" x14ac:dyDescent="0.2">
      <c r="A515" s="11"/>
      <c r="B515" s="9" t="s">
        <v>2628</v>
      </c>
      <c r="C515" s="10"/>
      <c r="D515" s="10"/>
      <c r="E515" s="16">
        <v>1256.99</v>
      </c>
    </row>
    <row r="516" spans="1:5" x14ac:dyDescent="0.2">
      <c r="A516" s="9" t="s">
        <v>2592</v>
      </c>
      <c r="B516" s="10"/>
      <c r="C516" s="10"/>
      <c r="D516" s="10"/>
      <c r="E516" s="16">
        <v>1256.99</v>
      </c>
    </row>
    <row r="517" spans="1:5" x14ac:dyDescent="0.2">
      <c r="A517" s="9" t="s">
        <v>730</v>
      </c>
      <c r="B517" s="9" t="s">
        <v>1090</v>
      </c>
      <c r="C517" s="9" t="s">
        <v>728</v>
      </c>
      <c r="D517" s="9" t="s">
        <v>729</v>
      </c>
      <c r="E517" s="16">
        <v>550.66999999999996</v>
      </c>
    </row>
    <row r="518" spans="1:5" x14ac:dyDescent="0.2">
      <c r="A518" s="11"/>
      <c r="B518" s="11"/>
      <c r="C518" s="9" t="s">
        <v>2836</v>
      </c>
      <c r="D518" s="10"/>
      <c r="E518" s="16">
        <v>550.66999999999996</v>
      </c>
    </row>
    <row r="519" spans="1:5" x14ac:dyDescent="0.2">
      <c r="A519" s="11"/>
      <c r="B519" s="9" t="s">
        <v>2629</v>
      </c>
      <c r="C519" s="10"/>
      <c r="D519" s="10"/>
      <c r="E519" s="16">
        <v>550.66999999999996</v>
      </c>
    </row>
    <row r="520" spans="1:5" x14ac:dyDescent="0.2">
      <c r="A520" s="9" t="s">
        <v>2593</v>
      </c>
      <c r="B520" s="10"/>
      <c r="C520" s="10"/>
      <c r="D520" s="10"/>
      <c r="E520" s="16">
        <v>550.66999999999996</v>
      </c>
    </row>
    <row r="521" spans="1:5" x14ac:dyDescent="0.2">
      <c r="A521" s="9" t="s">
        <v>31</v>
      </c>
      <c r="B521" s="9" t="s">
        <v>1412</v>
      </c>
      <c r="C521" s="9" t="s">
        <v>32</v>
      </c>
      <c r="D521" s="9" t="s">
        <v>561</v>
      </c>
      <c r="E521" s="16">
        <v>3015.64</v>
      </c>
    </row>
    <row r="522" spans="1:5" x14ac:dyDescent="0.2">
      <c r="A522" s="11"/>
      <c r="B522" s="11"/>
      <c r="C522" s="11"/>
      <c r="D522" s="13" t="s">
        <v>208</v>
      </c>
      <c r="E522" s="18">
        <v>1410.11</v>
      </c>
    </row>
    <row r="523" spans="1:5" x14ac:dyDescent="0.2">
      <c r="A523" s="11"/>
      <c r="B523" s="11"/>
      <c r="C523" s="11"/>
      <c r="D523" s="13" t="s">
        <v>33</v>
      </c>
      <c r="E523" s="18">
        <v>1914.24</v>
      </c>
    </row>
    <row r="524" spans="1:5" x14ac:dyDescent="0.2">
      <c r="A524" s="11"/>
      <c r="B524" s="11"/>
      <c r="C524" s="9" t="s">
        <v>2837</v>
      </c>
      <c r="D524" s="10"/>
      <c r="E524" s="16">
        <v>6339.99</v>
      </c>
    </row>
    <row r="525" spans="1:5" x14ac:dyDescent="0.2">
      <c r="A525" s="11"/>
      <c r="B525" s="11"/>
      <c r="C525" s="9" t="s">
        <v>51</v>
      </c>
      <c r="D525" s="9" t="s">
        <v>566</v>
      </c>
      <c r="E525" s="16">
        <v>1426.24</v>
      </c>
    </row>
    <row r="526" spans="1:5" x14ac:dyDescent="0.2">
      <c r="A526" s="11"/>
      <c r="B526" s="11"/>
      <c r="C526" s="11"/>
      <c r="D526" s="13" t="s">
        <v>207</v>
      </c>
      <c r="E526" s="18">
        <v>712.13</v>
      </c>
    </row>
    <row r="527" spans="1:5" x14ac:dyDescent="0.2">
      <c r="A527" s="11"/>
      <c r="B527" s="11"/>
      <c r="C527" s="11"/>
      <c r="D527" s="13" t="s">
        <v>52</v>
      </c>
      <c r="E527" s="18">
        <v>976.98</v>
      </c>
    </row>
    <row r="528" spans="1:5" x14ac:dyDescent="0.2">
      <c r="A528" s="11"/>
      <c r="B528" s="11"/>
      <c r="C528" s="9" t="s">
        <v>2838</v>
      </c>
      <c r="D528" s="10"/>
      <c r="E528" s="16">
        <v>3115.35</v>
      </c>
    </row>
    <row r="529" spans="1:5" x14ac:dyDescent="0.2">
      <c r="A529" s="11"/>
      <c r="B529" s="11"/>
      <c r="C529" s="9" t="s">
        <v>53</v>
      </c>
      <c r="D529" s="9" t="s">
        <v>373</v>
      </c>
      <c r="E529" s="16">
        <v>26417.599999999999</v>
      </c>
    </row>
    <row r="530" spans="1:5" x14ac:dyDescent="0.2">
      <c r="A530" s="11"/>
      <c r="B530" s="11"/>
      <c r="C530" s="11"/>
      <c r="D530" s="13" t="s">
        <v>54</v>
      </c>
      <c r="E530" s="18">
        <v>26553.86</v>
      </c>
    </row>
    <row r="531" spans="1:5" x14ac:dyDescent="0.2">
      <c r="A531" s="11"/>
      <c r="B531" s="11"/>
      <c r="C531" s="9" t="s">
        <v>2839</v>
      </c>
      <c r="D531" s="10"/>
      <c r="E531" s="16">
        <v>52971.46</v>
      </c>
    </row>
    <row r="532" spans="1:5" x14ac:dyDescent="0.2">
      <c r="A532" s="11"/>
      <c r="B532" s="11"/>
      <c r="C532" s="9" t="s">
        <v>574</v>
      </c>
      <c r="D532" s="9" t="s">
        <v>575</v>
      </c>
      <c r="E532" s="16">
        <v>698.61</v>
      </c>
    </row>
    <row r="533" spans="1:5" x14ac:dyDescent="0.2">
      <c r="A533" s="11"/>
      <c r="B533" s="11"/>
      <c r="C533" s="9" t="s">
        <v>2840</v>
      </c>
      <c r="D533" s="10"/>
      <c r="E533" s="16">
        <v>698.61</v>
      </c>
    </row>
    <row r="534" spans="1:5" x14ac:dyDescent="0.2">
      <c r="A534" s="11"/>
      <c r="B534" s="11"/>
      <c r="C534" s="9" t="s">
        <v>38</v>
      </c>
      <c r="D534" s="9" t="s">
        <v>367</v>
      </c>
      <c r="E534" s="16">
        <v>60396.77</v>
      </c>
    </row>
    <row r="535" spans="1:5" x14ac:dyDescent="0.2">
      <c r="A535" s="11"/>
      <c r="B535" s="11"/>
      <c r="C535" s="11"/>
      <c r="D535" s="13" t="s">
        <v>368</v>
      </c>
      <c r="E535" s="18">
        <v>68426.009999999995</v>
      </c>
    </row>
    <row r="536" spans="1:5" x14ac:dyDescent="0.2">
      <c r="A536" s="11"/>
      <c r="B536" s="11"/>
      <c r="C536" s="11"/>
      <c r="D536" s="13" t="s">
        <v>39</v>
      </c>
      <c r="E536" s="18">
        <v>66697.48</v>
      </c>
    </row>
    <row r="537" spans="1:5" x14ac:dyDescent="0.2">
      <c r="A537" s="11"/>
      <c r="B537" s="11"/>
      <c r="C537" s="11"/>
      <c r="D537" s="13" t="s">
        <v>40</v>
      </c>
      <c r="E537" s="18">
        <v>55602.97</v>
      </c>
    </row>
    <row r="538" spans="1:5" x14ac:dyDescent="0.2">
      <c r="A538" s="11"/>
      <c r="B538" s="11"/>
      <c r="C538" s="9" t="s">
        <v>2841</v>
      </c>
      <c r="D538" s="10"/>
      <c r="E538" s="16">
        <v>251123.23</v>
      </c>
    </row>
    <row r="539" spans="1:5" x14ac:dyDescent="0.2">
      <c r="A539" s="11"/>
      <c r="B539" s="11"/>
      <c r="C539" s="9" t="s">
        <v>62</v>
      </c>
      <c r="D539" s="9" t="s">
        <v>362</v>
      </c>
      <c r="E539" s="16">
        <v>26557.82</v>
      </c>
    </row>
    <row r="540" spans="1:5" x14ac:dyDescent="0.2">
      <c r="A540" s="11"/>
      <c r="B540" s="11"/>
      <c r="C540" s="11"/>
      <c r="D540" s="13" t="s">
        <v>63</v>
      </c>
      <c r="E540" s="18">
        <v>21284.94</v>
      </c>
    </row>
    <row r="541" spans="1:5" x14ac:dyDescent="0.2">
      <c r="A541" s="11"/>
      <c r="B541" s="11"/>
      <c r="C541" s="9" t="s">
        <v>2842</v>
      </c>
      <c r="D541" s="10"/>
      <c r="E541" s="16">
        <v>47842.759999999995</v>
      </c>
    </row>
    <row r="542" spans="1:5" x14ac:dyDescent="0.2">
      <c r="A542" s="11"/>
      <c r="B542" s="11"/>
      <c r="C542" s="9" t="s">
        <v>168</v>
      </c>
      <c r="D542" s="9" t="s">
        <v>564</v>
      </c>
      <c r="E542" s="16">
        <v>4685.59</v>
      </c>
    </row>
    <row r="543" spans="1:5" x14ac:dyDescent="0.2">
      <c r="A543" s="11"/>
      <c r="B543" s="11"/>
      <c r="C543" s="11"/>
      <c r="D543" s="13" t="s">
        <v>169</v>
      </c>
      <c r="E543" s="18">
        <v>16070.35</v>
      </c>
    </row>
    <row r="544" spans="1:5" x14ac:dyDescent="0.2">
      <c r="A544" s="11"/>
      <c r="B544" s="11"/>
      <c r="C544" s="9" t="s">
        <v>2843</v>
      </c>
      <c r="D544" s="10"/>
      <c r="E544" s="16">
        <v>20755.940000000002</v>
      </c>
    </row>
    <row r="545" spans="1:5" x14ac:dyDescent="0.2">
      <c r="A545" s="11"/>
      <c r="B545" s="11"/>
      <c r="C545" s="9" t="s">
        <v>370</v>
      </c>
      <c r="D545" s="9" t="s">
        <v>371</v>
      </c>
      <c r="E545" s="16">
        <v>20731.66</v>
      </c>
    </row>
    <row r="546" spans="1:5" x14ac:dyDescent="0.2">
      <c r="A546" s="11"/>
      <c r="B546" s="11"/>
      <c r="C546" s="9" t="s">
        <v>2844</v>
      </c>
      <c r="D546" s="10"/>
      <c r="E546" s="16">
        <v>20731.66</v>
      </c>
    </row>
    <row r="547" spans="1:5" x14ac:dyDescent="0.2">
      <c r="A547" s="11"/>
      <c r="B547" s="11"/>
      <c r="C547" s="9" t="s">
        <v>35</v>
      </c>
      <c r="D547" s="9" t="s">
        <v>372</v>
      </c>
      <c r="E547" s="16">
        <v>40127.67</v>
      </c>
    </row>
    <row r="548" spans="1:5" x14ac:dyDescent="0.2">
      <c r="A548" s="11"/>
      <c r="B548" s="11"/>
      <c r="C548" s="11"/>
      <c r="D548" s="13" t="s">
        <v>36</v>
      </c>
      <c r="E548" s="18">
        <v>37594.14</v>
      </c>
    </row>
    <row r="549" spans="1:5" x14ac:dyDescent="0.2">
      <c r="A549" s="11"/>
      <c r="B549" s="11"/>
      <c r="C549" s="9" t="s">
        <v>2845</v>
      </c>
      <c r="D549" s="10"/>
      <c r="E549" s="16">
        <v>77721.81</v>
      </c>
    </row>
    <row r="550" spans="1:5" x14ac:dyDescent="0.2">
      <c r="A550" s="11"/>
      <c r="B550" s="11"/>
      <c r="C550" s="9" t="s">
        <v>495</v>
      </c>
      <c r="D550" s="9" t="s">
        <v>496</v>
      </c>
      <c r="E550" s="16">
        <v>4140.1099999999997</v>
      </c>
    </row>
    <row r="551" spans="1:5" x14ac:dyDescent="0.2">
      <c r="A551" s="11"/>
      <c r="B551" s="11"/>
      <c r="C551" s="9" t="s">
        <v>2846</v>
      </c>
      <c r="D551" s="10"/>
      <c r="E551" s="16">
        <v>4140.1099999999997</v>
      </c>
    </row>
    <row r="552" spans="1:5" x14ac:dyDescent="0.2">
      <c r="A552" s="11"/>
      <c r="B552" s="11"/>
      <c r="C552" s="9" t="s">
        <v>572</v>
      </c>
      <c r="D552" s="9" t="s">
        <v>573</v>
      </c>
      <c r="E552" s="16">
        <v>2872.15</v>
      </c>
    </row>
    <row r="553" spans="1:5" x14ac:dyDescent="0.2">
      <c r="A553" s="11"/>
      <c r="B553" s="11"/>
      <c r="C553" s="9" t="s">
        <v>2847</v>
      </c>
      <c r="D553" s="10"/>
      <c r="E553" s="16">
        <v>2872.15</v>
      </c>
    </row>
    <row r="554" spans="1:5" x14ac:dyDescent="0.2">
      <c r="A554" s="11"/>
      <c r="B554" s="11"/>
      <c r="C554" s="9" t="s">
        <v>55</v>
      </c>
      <c r="D554" s="9" t="s">
        <v>365</v>
      </c>
      <c r="E554" s="16">
        <v>4784.42</v>
      </c>
    </row>
    <row r="555" spans="1:5" x14ac:dyDescent="0.2">
      <c r="A555" s="11"/>
      <c r="B555" s="11"/>
      <c r="C555" s="11"/>
      <c r="D555" s="13" t="s">
        <v>56</v>
      </c>
      <c r="E555" s="18">
        <v>4777.91</v>
      </c>
    </row>
    <row r="556" spans="1:5" x14ac:dyDescent="0.2">
      <c r="A556" s="11"/>
      <c r="B556" s="11"/>
      <c r="C556" s="9" t="s">
        <v>2848</v>
      </c>
      <c r="D556" s="10"/>
      <c r="E556" s="16">
        <v>9562.33</v>
      </c>
    </row>
    <row r="557" spans="1:5" x14ac:dyDescent="0.2">
      <c r="A557" s="11"/>
      <c r="B557" s="11"/>
      <c r="C557" s="9" t="s">
        <v>29</v>
      </c>
      <c r="D557" s="9" t="s">
        <v>562</v>
      </c>
      <c r="E557" s="16">
        <v>3208.58</v>
      </c>
    </row>
    <row r="558" spans="1:5" x14ac:dyDescent="0.2">
      <c r="A558" s="11"/>
      <c r="B558" s="11"/>
      <c r="C558" s="11"/>
      <c r="D558" s="13" t="s">
        <v>209</v>
      </c>
      <c r="E558" s="18">
        <v>3490.81</v>
      </c>
    </row>
    <row r="559" spans="1:5" x14ac:dyDescent="0.2">
      <c r="A559" s="11"/>
      <c r="B559" s="11"/>
      <c r="C559" s="11"/>
      <c r="D559" s="13" t="s">
        <v>30</v>
      </c>
      <c r="E559" s="18">
        <v>3320.56</v>
      </c>
    </row>
    <row r="560" spans="1:5" x14ac:dyDescent="0.2">
      <c r="A560" s="11"/>
      <c r="B560" s="11"/>
      <c r="C560" s="9" t="s">
        <v>2849</v>
      </c>
      <c r="D560" s="10"/>
      <c r="E560" s="16">
        <v>10019.949999999999</v>
      </c>
    </row>
    <row r="561" spans="1:5" x14ac:dyDescent="0.2">
      <c r="A561" s="11"/>
      <c r="B561" s="11"/>
      <c r="C561" s="9" t="s">
        <v>57</v>
      </c>
      <c r="D561" s="9" t="s">
        <v>576</v>
      </c>
      <c r="E561" s="16">
        <v>5068.2299999999996</v>
      </c>
    </row>
    <row r="562" spans="1:5" x14ac:dyDescent="0.2">
      <c r="A562" s="11"/>
      <c r="B562" s="11"/>
      <c r="C562" s="11"/>
      <c r="D562" s="13" t="s">
        <v>548</v>
      </c>
      <c r="E562" s="18">
        <v>16742.68</v>
      </c>
    </row>
    <row r="563" spans="1:5" x14ac:dyDescent="0.2">
      <c r="A563" s="11"/>
      <c r="B563" s="11"/>
      <c r="C563" s="11"/>
      <c r="D563" s="13" t="s">
        <v>366</v>
      </c>
      <c r="E563" s="18">
        <v>13274.78</v>
      </c>
    </row>
    <row r="564" spans="1:5" x14ac:dyDescent="0.2">
      <c r="A564" s="11"/>
      <c r="B564" s="11"/>
      <c r="C564" s="11"/>
      <c r="D564" s="13" t="s">
        <v>369</v>
      </c>
      <c r="E564" s="18">
        <v>29101.74</v>
      </c>
    </row>
    <row r="565" spans="1:5" x14ac:dyDescent="0.2">
      <c r="A565" s="11"/>
      <c r="B565" s="11"/>
      <c r="C565" s="11"/>
      <c r="D565" s="13" t="s">
        <v>59</v>
      </c>
      <c r="E565" s="18">
        <v>12472.3</v>
      </c>
    </row>
    <row r="566" spans="1:5" x14ac:dyDescent="0.2">
      <c r="A566" s="11"/>
      <c r="B566" s="11"/>
      <c r="C566" s="11"/>
      <c r="D566" s="13" t="s">
        <v>58</v>
      </c>
      <c r="E566" s="18">
        <v>29314.36</v>
      </c>
    </row>
    <row r="567" spans="1:5" x14ac:dyDescent="0.2">
      <c r="A567" s="11"/>
      <c r="B567" s="11"/>
      <c r="C567" s="9" t="s">
        <v>2850</v>
      </c>
      <c r="D567" s="10"/>
      <c r="E567" s="16">
        <v>105974.09000000001</v>
      </c>
    </row>
    <row r="568" spans="1:5" x14ac:dyDescent="0.2">
      <c r="A568" s="11"/>
      <c r="B568" s="9" t="s">
        <v>2630</v>
      </c>
      <c r="C568" s="10"/>
      <c r="D568" s="10"/>
      <c r="E568" s="16">
        <v>613869.44000000006</v>
      </c>
    </row>
    <row r="569" spans="1:5" x14ac:dyDescent="0.2">
      <c r="A569" s="9" t="s">
        <v>2594</v>
      </c>
      <c r="B569" s="10"/>
      <c r="C569" s="10"/>
      <c r="D569" s="10"/>
      <c r="E569" s="16">
        <v>613869.44000000006</v>
      </c>
    </row>
    <row r="570" spans="1:5" x14ac:dyDescent="0.2">
      <c r="A570" s="9" t="s">
        <v>44</v>
      </c>
      <c r="B570" s="9" t="s">
        <v>1679</v>
      </c>
      <c r="C570" s="9" t="s">
        <v>136</v>
      </c>
      <c r="D570" s="9" t="s">
        <v>530</v>
      </c>
      <c r="E570" s="16">
        <v>96815.42</v>
      </c>
    </row>
    <row r="571" spans="1:5" x14ac:dyDescent="0.2">
      <c r="A571" s="11"/>
      <c r="B571" s="11"/>
      <c r="C571" s="11"/>
      <c r="D571" s="13" t="s">
        <v>137</v>
      </c>
      <c r="E571" s="18">
        <v>106057.54</v>
      </c>
    </row>
    <row r="572" spans="1:5" x14ac:dyDescent="0.2">
      <c r="A572" s="11"/>
      <c r="B572" s="11"/>
      <c r="C572" s="9" t="s">
        <v>2851</v>
      </c>
      <c r="D572" s="10"/>
      <c r="E572" s="16">
        <v>202872.95999999999</v>
      </c>
    </row>
    <row r="573" spans="1:5" x14ac:dyDescent="0.2">
      <c r="A573" s="11"/>
      <c r="B573" s="11"/>
      <c r="C573" s="9" t="s">
        <v>584</v>
      </c>
      <c r="D573" s="9" t="s">
        <v>585</v>
      </c>
      <c r="E573" s="16">
        <v>3735</v>
      </c>
    </row>
    <row r="574" spans="1:5" x14ac:dyDescent="0.2">
      <c r="A574" s="11"/>
      <c r="B574" s="11"/>
      <c r="C574" s="9" t="s">
        <v>2852</v>
      </c>
      <c r="D574" s="10"/>
      <c r="E574" s="16">
        <v>3735</v>
      </c>
    </row>
    <row r="575" spans="1:5" x14ac:dyDescent="0.2">
      <c r="A575" s="11"/>
      <c r="B575" s="11"/>
      <c r="C575" s="9" t="s">
        <v>42</v>
      </c>
      <c r="D575" s="9" t="s">
        <v>799</v>
      </c>
      <c r="E575" s="16">
        <v>9297.18</v>
      </c>
    </row>
    <row r="576" spans="1:5" x14ac:dyDescent="0.2">
      <c r="A576" s="11"/>
      <c r="B576" s="11"/>
      <c r="C576" s="11"/>
      <c r="D576" s="13" t="s">
        <v>97</v>
      </c>
      <c r="E576" s="18">
        <v>28418.9</v>
      </c>
    </row>
    <row r="577" spans="1:5" x14ac:dyDescent="0.2">
      <c r="A577" s="11"/>
      <c r="B577" s="11"/>
      <c r="C577" s="11"/>
      <c r="D577" s="13" t="s">
        <v>43</v>
      </c>
      <c r="E577" s="18">
        <v>26258.2</v>
      </c>
    </row>
    <row r="578" spans="1:5" x14ac:dyDescent="0.2">
      <c r="A578" s="11"/>
      <c r="B578" s="11"/>
      <c r="C578" s="9" t="s">
        <v>2853</v>
      </c>
      <c r="D578" s="10"/>
      <c r="E578" s="16">
        <v>63974.28</v>
      </c>
    </row>
    <row r="579" spans="1:5" x14ac:dyDescent="0.2">
      <c r="A579" s="11"/>
      <c r="B579" s="11"/>
      <c r="C579" s="9" t="s">
        <v>610</v>
      </c>
      <c r="D579" s="9" t="s">
        <v>611</v>
      </c>
      <c r="E579" s="16">
        <v>276</v>
      </c>
    </row>
    <row r="580" spans="1:5" x14ac:dyDescent="0.2">
      <c r="A580" s="11"/>
      <c r="B580" s="11"/>
      <c r="C580" s="9" t="s">
        <v>2854</v>
      </c>
      <c r="D580" s="10"/>
      <c r="E580" s="16">
        <v>276</v>
      </c>
    </row>
    <row r="581" spans="1:5" x14ac:dyDescent="0.2">
      <c r="A581" s="11"/>
      <c r="B581" s="11"/>
      <c r="C581" s="9" t="s">
        <v>45</v>
      </c>
      <c r="D581" s="9" t="s">
        <v>563</v>
      </c>
      <c r="E581" s="16">
        <v>4224.51</v>
      </c>
    </row>
    <row r="582" spans="1:5" x14ac:dyDescent="0.2">
      <c r="A582" s="11"/>
      <c r="B582" s="11"/>
      <c r="C582" s="11"/>
      <c r="D582" s="13" t="s">
        <v>361</v>
      </c>
      <c r="E582" s="18">
        <v>23557.23</v>
      </c>
    </row>
    <row r="583" spans="1:5" x14ac:dyDescent="0.2">
      <c r="A583" s="11"/>
      <c r="B583" s="11"/>
      <c r="C583" s="11"/>
      <c r="D583" s="13" t="s">
        <v>46</v>
      </c>
      <c r="E583" s="18">
        <v>12912.38</v>
      </c>
    </row>
    <row r="584" spans="1:5" x14ac:dyDescent="0.2">
      <c r="A584" s="11"/>
      <c r="B584" s="11"/>
      <c r="C584" s="9" t="s">
        <v>2855</v>
      </c>
      <c r="D584" s="10"/>
      <c r="E584" s="16">
        <v>40694.119999999995</v>
      </c>
    </row>
    <row r="585" spans="1:5" x14ac:dyDescent="0.2">
      <c r="A585" s="11"/>
      <c r="B585" s="11"/>
      <c r="C585" s="9" t="s">
        <v>553</v>
      </c>
      <c r="D585" s="9" t="s">
        <v>554</v>
      </c>
      <c r="E585" s="16">
        <v>40969.01</v>
      </c>
    </row>
    <row r="586" spans="1:5" x14ac:dyDescent="0.2">
      <c r="A586" s="11"/>
      <c r="B586" s="11"/>
      <c r="C586" s="9" t="s">
        <v>2856</v>
      </c>
      <c r="D586" s="10"/>
      <c r="E586" s="16">
        <v>40969.01</v>
      </c>
    </row>
    <row r="587" spans="1:5" x14ac:dyDescent="0.2">
      <c r="A587" s="11"/>
      <c r="B587" s="11"/>
      <c r="C587" s="9" t="s">
        <v>49</v>
      </c>
      <c r="D587" s="9" t="s">
        <v>360</v>
      </c>
      <c r="E587" s="16">
        <v>14293.33</v>
      </c>
    </row>
    <row r="588" spans="1:5" x14ac:dyDescent="0.2">
      <c r="A588" s="11"/>
      <c r="B588" s="11"/>
      <c r="C588" s="11"/>
      <c r="D588" s="13" t="s">
        <v>50</v>
      </c>
      <c r="E588" s="18">
        <v>21641.94</v>
      </c>
    </row>
    <row r="589" spans="1:5" x14ac:dyDescent="0.2">
      <c r="A589" s="11"/>
      <c r="B589" s="11"/>
      <c r="C589" s="9" t="s">
        <v>2857</v>
      </c>
      <c r="D589" s="10"/>
      <c r="E589" s="16">
        <v>35935.269999999997</v>
      </c>
    </row>
    <row r="590" spans="1:5" x14ac:dyDescent="0.2">
      <c r="A590" s="11"/>
      <c r="B590" s="11"/>
      <c r="C590" s="9" t="s">
        <v>604</v>
      </c>
      <c r="D590" s="9" t="s">
        <v>605</v>
      </c>
      <c r="E590" s="16">
        <v>31747</v>
      </c>
    </row>
    <row r="591" spans="1:5" x14ac:dyDescent="0.2">
      <c r="A591" s="11"/>
      <c r="B591" s="11"/>
      <c r="C591" s="9" t="s">
        <v>2858</v>
      </c>
      <c r="D591" s="10"/>
      <c r="E591" s="16">
        <v>31747</v>
      </c>
    </row>
    <row r="592" spans="1:5" x14ac:dyDescent="0.2">
      <c r="A592" s="11"/>
      <c r="B592" s="11"/>
      <c r="C592" s="9" t="s">
        <v>493</v>
      </c>
      <c r="D592" s="9" t="s">
        <v>494</v>
      </c>
      <c r="E592" s="16">
        <v>2857.65</v>
      </c>
    </row>
    <row r="593" spans="1:5" x14ac:dyDescent="0.2">
      <c r="A593" s="11"/>
      <c r="B593" s="11"/>
      <c r="C593" s="9" t="s">
        <v>2859</v>
      </c>
      <c r="D593" s="10"/>
      <c r="E593" s="16">
        <v>2857.65</v>
      </c>
    </row>
    <row r="594" spans="1:5" x14ac:dyDescent="0.2">
      <c r="A594" s="11"/>
      <c r="B594" s="11"/>
      <c r="C594" s="9" t="s">
        <v>594</v>
      </c>
      <c r="D594" s="9" t="s">
        <v>595</v>
      </c>
      <c r="E594" s="16">
        <v>26394</v>
      </c>
    </row>
    <row r="595" spans="1:5" x14ac:dyDescent="0.2">
      <c r="A595" s="11"/>
      <c r="B595" s="11"/>
      <c r="C595" s="9" t="s">
        <v>2860</v>
      </c>
      <c r="D595" s="10"/>
      <c r="E595" s="16">
        <v>26394</v>
      </c>
    </row>
    <row r="596" spans="1:5" x14ac:dyDescent="0.2">
      <c r="A596" s="11"/>
      <c r="B596" s="11"/>
      <c r="C596" s="9" t="s">
        <v>47</v>
      </c>
      <c r="D596" s="9" t="s">
        <v>577</v>
      </c>
      <c r="E596" s="16">
        <v>14917.42</v>
      </c>
    </row>
    <row r="597" spans="1:5" x14ac:dyDescent="0.2">
      <c r="A597" s="11"/>
      <c r="B597" s="11"/>
      <c r="C597" s="11"/>
      <c r="D597" s="13" t="s">
        <v>355</v>
      </c>
      <c r="E597" s="18">
        <v>16099.49</v>
      </c>
    </row>
    <row r="598" spans="1:5" x14ac:dyDescent="0.2">
      <c r="A598" s="11"/>
      <c r="B598" s="11"/>
      <c r="C598" s="11"/>
      <c r="D598" s="13" t="s">
        <v>48</v>
      </c>
      <c r="E598" s="18">
        <v>17292.13</v>
      </c>
    </row>
    <row r="599" spans="1:5" x14ac:dyDescent="0.2">
      <c r="A599" s="11"/>
      <c r="B599" s="11"/>
      <c r="C599" s="9" t="s">
        <v>2861</v>
      </c>
      <c r="D599" s="10"/>
      <c r="E599" s="16">
        <v>48309.04</v>
      </c>
    </row>
    <row r="600" spans="1:5" x14ac:dyDescent="0.2">
      <c r="A600" s="11"/>
      <c r="B600" s="11"/>
      <c r="C600" s="9" t="s">
        <v>73</v>
      </c>
      <c r="D600" s="9" t="s">
        <v>74</v>
      </c>
      <c r="E600" s="16">
        <v>6342</v>
      </c>
    </row>
    <row r="601" spans="1:5" x14ac:dyDescent="0.2">
      <c r="A601" s="11"/>
      <c r="B601" s="11"/>
      <c r="C601" s="11"/>
      <c r="D601" s="13" t="s">
        <v>619</v>
      </c>
      <c r="E601" s="18">
        <v>2657.6</v>
      </c>
    </row>
    <row r="602" spans="1:5" x14ac:dyDescent="0.2">
      <c r="A602" s="11"/>
      <c r="B602" s="11"/>
      <c r="C602" s="9" t="s">
        <v>2862</v>
      </c>
      <c r="D602" s="10"/>
      <c r="E602" s="16">
        <v>8999.6</v>
      </c>
    </row>
    <row r="603" spans="1:5" x14ac:dyDescent="0.2">
      <c r="A603" s="11"/>
      <c r="B603" s="11"/>
      <c r="C603" s="9" t="s">
        <v>151</v>
      </c>
      <c r="D603" s="9" t="s">
        <v>152</v>
      </c>
      <c r="E603" s="16">
        <v>947</v>
      </c>
    </row>
    <row r="604" spans="1:5" x14ac:dyDescent="0.2">
      <c r="A604" s="11"/>
      <c r="B604" s="11"/>
      <c r="C604" s="11"/>
      <c r="D604" s="13" t="s">
        <v>479</v>
      </c>
      <c r="E604" s="18">
        <v>2</v>
      </c>
    </row>
    <row r="605" spans="1:5" x14ac:dyDescent="0.2">
      <c r="A605" s="11"/>
      <c r="B605" s="11"/>
      <c r="C605" s="9" t="s">
        <v>2863</v>
      </c>
      <c r="D605" s="10"/>
      <c r="E605" s="16">
        <v>949</v>
      </c>
    </row>
    <row r="606" spans="1:5" x14ac:dyDescent="0.2">
      <c r="A606" s="11"/>
      <c r="B606" s="11"/>
      <c r="C606" s="9" t="s">
        <v>621</v>
      </c>
      <c r="D606" s="9" t="s">
        <v>622</v>
      </c>
      <c r="E606" s="16">
        <v>48672</v>
      </c>
    </row>
    <row r="607" spans="1:5" x14ac:dyDescent="0.2">
      <c r="A607" s="11"/>
      <c r="B607" s="11"/>
      <c r="C607" s="9" t="s">
        <v>2864</v>
      </c>
      <c r="D607" s="10"/>
      <c r="E607" s="16">
        <v>48672</v>
      </c>
    </row>
    <row r="608" spans="1:5" x14ac:dyDescent="0.2">
      <c r="A608" s="11"/>
      <c r="B608" s="11"/>
      <c r="C608" s="9" t="s">
        <v>60</v>
      </c>
      <c r="D608" s="9" t="s">
        <v>565</v>
      </c>
      <c r="E608" s="16">
        <v>3212.72</v>
      </c>
    </row>
    <row r="609" spans="1:5" x14ac:dyDescent="0.2">
      <c r="A609" s="11"/>
      <c r="B609" s="11"/>
      <c r="C609" s="11"/>
      <c r="D609" s="13" t="s">
        <v>374</v>
      </c>
      <c r="E609" s="18">
        <v>6105.06</v>
      </c>
    </row>
    <row r="610" spans="1:5" x14ac:dyDescent="0.2">
      <c r="A610" s="11"/>
      <c r="B610" s="11"/>
      <c r="C610" s="11"/>
      <c r="D610" s="13" t="s">
        <v>61</v>
      </c>
      <c r="E610" s="18">
        <v>3551.5</v>
      </c>
    </row>
    <row r="611" spans="1:5" x14ac:dyDescent="0.2">
      <c r="A611" s="11"/>
      <c r="B611" s="11"/>
      <c r="C611" s="9" t="s">
        <v>2865</v>
      </c>
      <c r="D611" s="10"/>
      <c r="E611" s="16">
        <v>12869.28</v>
      </c>
    </row>
    <row r="612" spans="1:5" x14ac:dyDescent="0.2">
      <c r="A612" s="11"/>
      <c r="B612" s="9" t="s">
        <v>2631</v>
      </c>
      <c r="C612" s="10"/>
      <c r="D612" s="10"/>
      <c r="E612" s="16">
        <v>569254.21</v>
      </c>
    </row>
    <row r="613" spans="1:5" x14ac:dyDescent="0.2">
      <c r="A613" s="9" t="s">
        <v>2595</v>
      </c>
      <c r="B613" s="10"/>
      <c r="C613" s="10"/>
      <c r="D613" s="10"/>
      <c r="E613" s="16">
        <v>569254.21</v>
      </c>
    </row>
    <row r="614" spans="1:5" x14ac:dyDescent="0.2">
      <c r="A614" s="9" t="s">
        <v>84</v>
      </c>
      <c r="B614" s="9" t="s">
        <v>1615</v>
      </c>
      <c r="C614" s="9" t="s">
        <v>170</v>
      </c>
      <c r="D614" s="9" t="s">
        <v>171</v>
      </c>
      <c r="E614" s="16">
        <v>104969.60000000001</v>
      </c>
    </row>
    <row r="615" spans="1:5" x14ac:dyDescent="0.2">
      <c r="A615" s="11"/>
      <c r="B615" s="11"/>
      <c r="C615" s="9" t="s">
        <v>2866</v>
      </c>
      <c r="D615" s="10"/>
      <c r="E615" s="16">
        <v>104969.60000000001</v>
      </c>
    </row>
    <row r="616" spans="1:5" x14ac:dyDescent="0.2">
      <c r="A616" s="11"/>
      <c r="B616" s="11"/>
      <c r="C616" s="9" t="s">
        <v>82</v>
      </c>
      <c r="D616" s="9" t="s">
        <v>83</v>
      </c>
      <c r="E616" s="16">
        <v>19726</v>
      </c>
    </row>
    <row r="617" spans="1:5" x14ac:dyDescent="0.2">
      <c r="A617" s="11"/>
      <c r="B617" s="11"/>
      <c r="C617" s="9" t="s">
        <v>2867</v>
      </c>
      <c r="D617" s="10"/>
      <c r="E617" s="16">
        <v>19726</v>
      </c>
    </row>
    <row r="618" spans="1:5" x14ac:dyDescent="0.2">
      <c r="A618" s="11"/>
      <c r="B618" s="11"/>
      <c r="C618" s="9" t="s">
        <v>612</v>
      </c>
      <c r="D618" s="9" t="s">
        <v>613</v>
      </c>
      <c r="E618" s="16">
        <v>68669.2</v>
      </c>
    </row>
    <row r="619" spans="1:5" x14ac:dyDescent="0.2">
      <c r="A619" s="11"/>
      <c r="B619" s="11"/>
      <c r="C619" s="9" t="s">
        <v>2868</v>
      </c>
      <c r="D619" s="10"/>
      <c r="E619" s="16">
        <v>68669.2</v>
      </c>
    </row>
    <row r="620" spans="1:5" x14ac:dyDescent="0.2">
      <c r="A620" s="11"/>
      <c r="B620" s="11"/>
      <c r="C620" s="9" t="s">
        <v>497</v>
      </c>
      <c r="D620" s="9" t="s">
        <v>498</v>
      </c>
      <c r="E620" s="16">
        <v>31942.26</v>
      </c>
    </row>
    <row r="621" spans="1:5" x14ac:dyDescent="0.2">
      <c r="A621" s="11"/>
      <c r="B621" s="11"/>
      <c r="C621" s="9" t="s">
        <v>2869</v>
      </c>
      <c r="D621" s="10"/>
      <c r="E621" s="16">
        <v>31942.26</v>
      </c>
    </row>
    <row r="622" spans="1:5" x14ac:dyDescent="0.2">
      <c r="A622" s="11"/>
      <c r="B622" s="11"/>
      <c r="C622" s="9" t="s">
        <v>87</v>
      </c>
      <c r="D622" s="9" t="s">
        <v>150</v>
      </c>
      <c r="E622" s="16">
        <v>10800</v>
      </c>
    </row>
    <row r="623" spans="1:5" x14ac:dyDescent="0.2">
      <c r="A623" s="11"/>
      <c r="B623" s="11"/>
      <c r="C623" s="11"/>
      <c r="D623" s="13" t="s">
        <v>88</v>
      </c>
      <c r="E623" s="18">
        <v>13072.4</v>
      </c>
    </row>
    <row r="624" spans="1:5" x14ac:dyDescent="0.2">
      <c r="A624" s="11"/>
      <c r="B624" s="11"/>
      <c r="C624" s="9" t="s">
        <v>2870</v>
      </c>
      <c r="D624" s="10"/>
      <c r="E624" s="16">
        <v>23872.400000000001</v>
      </c>
    </row>
    <row r="625" spans="1:5" x14ac:dyDescent="0.2">
      <c r="A625" s="11"/>
      <c r="B625" s="11"/>
      <c r="C625" s="9" t="s">
        <v>275</v>
      </c>
      <c r="D625" s="9" t="s">
        <v>276</v>
      </c>
      <c r="E625" s="16">
        <v>71747</v>
      </c>
    </row>
    <row r="626" spans="1:5" x14ac:dyDescent="0.2">
      <c r="A626" s="11"/>
      <c r="B626" s="11"/>
      <c r="C626" s="9" t="s">
        <v>2871</v>
      </c>
      <c r="D626" s="10"/>
      <c r="E626" s="16">
        <v>71747</v>
      </c>
    </row>
    <row r="627" spans="1:5" x14ac:dyDescent="0.2">
      <c r="A627" s="11"/>
      <c r="B627" s="11"/>
      <c r="C627" s="9" t="s">
        <v>589</v>
      </c>
      <c r="D627" s="9" t="s">
        <v>590</v>
      </c>
      <c r="E627" s="16">
        <v>2675.2</v>
      </c>
    </row>
    <row r="628" spans="1:5" x14ac:dyDescent="0.2">
      <c r="A628" s="11"/>
      <c r="B628" s="11"/>
      <c r="C628" s="9" t="s">
        <v>2872</v>
      </c>
      <c r="D628" s="10"/>
      <c r="E628" s="16">
        <v>2675.2</v>
      </c>
    </row>
    <row r="629" spans="1:5" x14ac:dyDescent="0.2">
      <c r="A629" s="11"/>
      <c r="B629" s="9" t="s">
        <v>2632</v>
      </c>
      <c r="C629" s="10"/>
      <c r="D629" s="10"/>
      <c r="E629" s="16">
        <v>323601.65999999997</v>
      </c>
    </row>
    <row r="630" spans="1:5" x14ac:dyDescent="0.2">
      <c r="A630" s="9" t="s">
        <v>2596</v>
      </c>
      <c r="B630" s="10"/>
      <c r="C630" s="10"/>
      <c r="D630" s="10"/>
      <c r="E630" s="16">
        <v>323601.65999999997</v>
      </c>
    </row>
    <row r="631" spans="1:5" x14ac:dyDescent="0.2">
      <c r="A631" s="9" t="s">
        <v>149</v>
      </c>
      <c r="B631" s="9" t="s">
        <v>1694</v>
      </c>
      <c r="C631" s="9" t="s">
        <v>491</v>
      </c>
      <c r="D631" s="9" t="s">
        <v>492</v>
      </c>
      <c r="E631" s="16">
        <v>5121.4799999999996</v>
      </c>
    </row>
    <row r="632" spans="1:5" x14ac:dyDescent="0.2">
      <c r="A632" s="11"/>
      <c r="B632" s="11"/>
      <c r="C632" s="9" t="s">
        <v>2873</v>
      </c>
      <c r="D632" s="10"/>
      <c r="E632" s="16">
        <v>5121.4799999999996</v>
      </c>
    </row>
    <row r="633" spans="1:5" x14ac:dyDescent="0.2">
      <c r="A633" s="11"/>
      <c r="B633" s="11"/>
      <c r="C633" s="9" t="s">
        <v>273</v>
      </c>
      <c r="D633" s="9" t="s">
        <v>274</v>
      </c>
      <c r="E633" s="16">
        <v>40604.21</v>
      </c>
    </row>
    <row r="634" spans="1:5" x14ac:dyDescent="0.2">
      <c r="A634" s="11"/>
      <c r="B634" s="11"/>
      <c r="C634" s="9" t="s">
        <v>2874</v>
      </c>
      <c r="D634" s="10"/>
      <c r="E634" s="16">
        <v>40604.21</v>
      </c>
    </row>
    <row r="635" spans="1:5" x14ac:dyDescent="0.2">
      <c r="A635" s="11"/>
      <c r="B635" s="11"/>
      <c r="C635" s="9" t="s">
        <v>553</v>
      </c>
      <c r="D635" s="9" t="s">
        <v>554</v>
      </c>
      <c r="E635" s="16">
        <v>95434.510000000009</v>
      </c>
    </row>
    <row r="636" spans="1:5" x14ac:dyDescent="0.2">
      <c r="A636" s="11"/>
      <c r="B636" s="11"/>
      <c r="C636" s="9" t="s">
        <v>2856</v>
      </c>
      <c r="D636" s="10"/>
      <c r="E636" s="16">
        <v>95434.510000000009</v>
      </c>
    </row>
    <row r="637" spans="1:5" x14ac:dyDescent="0.2">
      <c r="A637" s="11"/>
      <c r="B637" s="11"/>
      <c r="C637" s="9" t="s">
        <v>73</v>
      </c>
      <c r="D637" s="9" t="s">
        <v>222</v>
      </c>
      <c r="E637" s="16">
        <v>9425.7000000000007</v>
      </c>
    </row>
    <row r="638" spans="1:5" x14ac:dyDescent="0.2">
      <c r="A638" s="11"/>
      <c r="B638" s="11"/>
      <c r="C638" s="9" t="s">
        <v>2862</v>
      </c>
      <c r="D638" s="10"/>
      <c r="E638" s="16">
        <v>9425.7000000000007</v>
      </c>
    </row>
    <row r="639" spans="1:5" x14ac:dyDescent="0.2">
      <c r="A639" s="11"/>
      <c r="B639" s="11"/>
      <c r="C639" s="9" t="s">
        <v>237</v>
      </c>
      <c r="D639" s="9" t="s">
        <v>238</v>
      </c>
      <c r="E639" s="16">
        <v>35868</v>
      </c>
    </row>
    <row r="640" spans="1:5" x14ac:dyDescent="0.2">
      <c r="A640" s="11"/>
      <c r="B640" s="11"/>
      <c r="C640" s="9" t="s">
        <v>2875</v>
      </c>
      <c r="D640" s="10"/>
      <c r="E640" s="16">
        <v>35868</v>
      </c>
    </row>
    <row r="641" spans="1:5" x14ac:dyDescent="0.2">
      <c r="A641" s="11"/>
      <c r="B641" s="11"/>
      <c r="C641" s="9" t="s">
        <v>147</v>
      </c>
      <c r="D641" s="9" t="s">
        <v>148</v>
      </c>
      <c r="E641" s="16">
        <v>7056</v>
      </c>
    </row>
    <row r="642" spans="1:5" x14ac:dyDescent="0.2">
      <c r="A642" s="11"/>
      <c r="B642" s="11"/>
      <c r="C642" s="9" t="s">
        <v>2876</v>
      </c>
      <c r="D642" s="10"/>
      <c r="E642" s="16">
        <v>7056</v>
      </c>
    </row>
    <row r="643" spans="1:5" x14ac:dyDescent="0.2">
      <c r="A643" s="11"/>
      <c r="B643" s="9" t="s">
        <v>2633</v>
      </c>
      <c r="C643" s="10"/>
      <c r="D643" s="10"/>
      <c r="E643" s="16">
        <v>193509.90000000002</v>
      </c>
    </row>
    <row r="644" spans="1:5" x14ac:dyDescent="0.2">
      <c r="A644" s="9" t="s">
        <v>2597</v>
      </c>
      <c r="B644" s="10"/>
      <c r="C644" s="10"/>
      <c r="D644" s="10"/>
      <c r="E644" s="16">
        <v>193509.90000000002</v>
      </c>
    </row>
    <row r="645" spans="1:5" x14ac:dyDescent="0.2">
      <c r="A645" s="9" t="s">
        <v>571</v>
      </c>
      <c r="B645" s="9" t="s">
        <v>1702</v>
      </c>
      <c r="C645" s="9" t="s">
        <v>569</v>
      </c>
      <c r="D645" s="9" t="s">
        <v>570</v>
      </c>
      <c r="E645" s="16">
        <v>96788.799999999988</v>
      </c>
    </row>
    <row r="646" spans="1:5" x14ac:dyDescent="0.2">
      <c r="A646" s="11"/>
      <c r="B646" s="11"/>
      <c r="C646" s="9" t="s">
        <v>2877</v>
      </c>
      <c r="D646" s="10"/>
      <c r="E646" s="16">
        <v>96788.799999999988</v>
      </c>
    </row>
    <row r="647" spans="1:5" x14ac:dyDescent="0.2">
      <c r="A647" s="11"/>
      <c r="B647" s="9" t="s">
        <v>2634</v>
      </c>
      <c r="C647" s="10"/>
      <c r="D647" s="10"/>
      <c r="E647" s="16">
        <v>96788.799999999988</v>
      </c>
    </row>
    <row r="648" spans="1:5" x14ac:dyDescent="0.2">
      <c r="A648" s="9" t="s">
        <v>2598</v>
      </c>
      <c r="B648" s="10"/>
      <c r="C648" s="10"/>
      <c r="D648" s="10"/>
      <c r="E648" s="16">
        <v>96788.799999999988</v>
      </c>
    </row>
    <row r="649" spans="1:5" x14ac:dyDescent="0.2">
      <c r="A649" s="9" t="s">
        <v>179</v>
      </c>
      <c r="B649" s="9" t="s">
        <v>1672</v>
      </c>
      <c r="C649" s="9" t="s">
        <v>309</v>
      </c>
      <c r="D649" s="9" t="s">
        <v>310</v>
      </c>
      <c r="E649" s="16">
        <v>5394.18</v>
      </c>
    </row>
    <row r="650" spans="1:5" x14ac:dyDescent="0.2">
      <c r="A650" s="11"/>
      <c r="B650" s="11"/>
      <c r="C650" s="9" t="s">
        <v>2709</v>
      </c>
      <c r="D650" s="10"/>
      <c r="E650" s="16">
        <v>5394.18</v>
      </c>
    </row>
    <row r="651" spans="1:5" x14ac:dyDescent="0.2">
      <c r="A651" s="11"/>
      <c r="B651" s="11"/>
      <c r="C651" s="9" t="s">
        <v>91</v>
      </c>
      <c r="D651" s="9" t="s">
        <v>178</v>
      </c>
      <c r="E651" s="16">
        <v>3620.92</v>
      </c>
    </row>
    <row r="652" spans="1:5" x14ac:dyDescent="0.2">
      <c r="A652" s="11"/>
      <c r="B652" s="11"/>
      <c r="C652" s="9" t="s">
        <v>2741</v>
      </c>
      <c r="D652" s="10"/>
      <c r="E652" s="16">
        <v>3620.92</v>
      </c>
    </row>
    <row r="653" spans="1:5" x14ac:dyDescent="0.2">
      <c r="A653" s="11"/>
      <c r="B653" s="9" t="s">
        <v>2635</v>
      </c>
      <c r="C653" s="10"/>
      <c r="D653" s="10"/>
      <c r="E653" s="16">
        <v>9015.1</v>
      </c>
    </row>
    <row r="654" spans="1:5" x14ac:dyDescent="0.2">
      <c r="A654" s="9" t="s">
        <v>2599</v>
      </c>
      <c r="B654" s="10"/>
      <c r="C654" s="10"/>
      <c r="D654" s="10"/>
      <c r="E654" s="16">
        <v>9015.1</v>
      </c>
    </row>
    <row r="655" spans="1:5" x14ac:dyDescent="0.2">
      <c r="A655" s="9" t="s">
        <v>162</v>
      </c>
      <c r="B655" s="9" t="s">
        <v>1115</v>
      </c>
      <c r="C655" s="9" t="s">
        <v>578</v>
      </c>
      <c r="D655" s="9" t="s">
        <v>579</v>
      </c>
      <c r="E655" s="16">
        <v>21796</v>
      </c>
    </row>
    <row r="656" spans="1:5" x14ac:dyDescent="0.2">
      <c r="A656" s="11"/>
      <c r="B656" s="11"/>
      <c r="C656" s="9" t="s">
        <v>2878</v>
      </c>
      <c r="D656" s="10"/>
      <c r="E656" s="16">
        <v>21796</v>
      </c>
    </row>
    <row r="657" spans="1:5" x14ac:dyDescent="0.2">
      <c r="A657" s="11"/>
      <c r="B657" s="11"/>
      <c r="C657" s="9" t="s">
        <v>273</v>
      </c>
      <c r="D657" s="9" t="s">
        <v>580</v>
      </c>
      <c r="E657" s="16">
        <v>6288</v>
      </c>
    </row>
    <row r="658" spans="1:5" x14ac:dyDescent="0.2">
      <c r="A658" s="11"/>
      <c r="B658" s="11"/>
      <c r="C658" s="11"/>
      <c r="D658" s="13" t="s">
        <v>274</v>
      </c>
      <c r="E658" s="18">
        <v>5976</v>
      </c>
    </row>
    <row r="659" spans="1:5" x14ac:dyDescent="0.2">
      <c r="A659" s="11"/>
      <c r="B659" s="11"/>
      <c r="C659" s="9" t="s">
        <v>2874</v>
      </c>
      <c r="D659" s="10"/>
      <c r="E659" s="16">
        <v>12264</v>
      </c>
    </row>
    <row r="660" spans="1:5" x14ac:dyDescent="0.2">
      <c r="A660" s="11"/>
      <c r="B660" s="11"/>
      <c r="C660" s="9" t="s">
        <v>160</v>
      </c>
      <c r="D660" s="9" t="s">
        <v>539</v>
      </c>
      <c r="E660" s="16">
        <v>3759.6</v>
      </c>
    </row>
    <row r="661" spans="1:5" x14ac:dyDescent="0.2">
      <c r="A661" s="11"/>
      <c r="B661" s="11"/>
      <c r="C661" s="11"/>
      <c r="D661" s="13" t="s">
        <v>161</v>
      </c>
      <c r="E661" s="18">
        <v>4960.8</v>
      </c>
    </row>
    <row r="662" spans="1:5" x14ac:dyDescent="0.2">
      <c r="A662" s="11"/>
      <c r="B662" s="11"/>
      <c r="C662" s="9" t="s">
        <v>2879</v>
      </c>
      <c r="D662" s="10"/>
      <c r="E662" s="16">
        <v>8720.4</v>
      </c>
    </row>
    <row r="663" spans="1:5" x14ac:dyDescent="0.2">
      <c r="A663" s="11"/>
      <c r="B663" s="11"/>
      <c r="C663" s="9" t="s">
        <v>591</v>
      </c>
      <c r="D663" s="9" t="s">
        <v>592</v>
      </c>
      <c r="E663" s="16">
        <v>3876</v>
      </c>
    </row>
    <row r="664" spans="1:5" x14ac:dyDescent="0.2">
      <c r="A664" s="11"/>
      <c r="B664" s="11"/>
      <c r="C664" s="9" t="s">
        <v>2880</v>
      </c>
      <c r="D664" s="10"/>
      <c r="E664" s="16">
        <v>3876</v>
      </c>
    </row>
    <row r="665" spans="1:5" x14ac:dyDescent="0.2">
      <c r="A665" s="11"/>
      <c r="B665" s="11"/>
      <c r="C665" s="9" t="s">
        <v>395</v>
      </c>
      <c r="D665" s="9" t="s">
        <v>556</v>
      </c>
      <c r="E665" s="16">
        <v>14575.2</v>
      </c>
    </row>
    <row r="666" spans="1:5" x14ac:dyDescent="0.2">
      <c r="A666" s="11"/>
      <c r="B666" s="11"/>
      <c r="C666" s="11"/>
      <c r="D666" s="13" t="s">
        <v>396</v>
      </c>
      <c r="E666" s="18">
        <v>17468</v>
      </c>
    </row>
    <row r="667" spans="1:5" x14ac:dyDescent="0.2">
      <c r="A667" s="11"/>
      <c r="B667" s="11"/>
      <c r="C667" s="9" t="s">
        <v>2881</v>
      </c>
      <c r="D667" s="10"/>
      <c r="E667" s="16">
        <v>32043.200000000001</v>
      </c>
    </row>
    <row r="668" spans="1:5" x14ac:dyDescent="0.2">
      <c r="A668" s="11"/>
      <c r="B668" s="9" t="s">
        <v>2636</v>
      </c>
      <c r="C668" s="10"/>
      <c r="D668" s="10"/>
      <c r="E668" s="16">
        <v>78699.600000000006</v>
      </c>
    </row>
    <row r="669" spans="1:5" x14ac:dyDescent="0.2">
      <c r="A669" s="9" t="s">
        <v>2600</v>
      </c>
      <c r="B669" s="10"/>
      <c r="C669" s="10"/>
      <c r="D669" s="10"/>
      <c r="E669" s="16">
        <v>78699.600000000006</v>
      </c>
    </row>
    <row r="670" spans="1:5" x14ac:dyDescent="0.2">
      <c r="A670" s="9" t="s">
        <v>9</v>
      </c>
      <c r="B670" s="9" t="s">
        <v>1118</v>
      </c>
      <c r="C670" s="9" t="s">
        <v>7</v>
      </c>
      <c r="D670" s="9" t="s">
        <v>545</v>
      </c>
      <c r="E670" s="16">
        <v>773.16</v>
      </c>
    </row>
    <row r="671" spans="1:5" x14ac:dyDescent="0.2">
      <c r="A671" s="11"/>
      <c r="B671" s="11"/>
      <c r="C671" s="11"/>
      <c r="D671" s="13" t="s">
        <v>541</v>
      </c>
      <c r="E671" s="18">
        <v>798.76</v>
      </c>
    </row>
    <row r="672" spans="1:5" x14ac:dyDescent="0.2">
      <c r="A672" s="11"/>
      <c r="B672" s="11"/>
      <c r="C672" s="11"/>
      <c r="D672" s="13" t="s">
        <v>199</v>
      </c>
      <c r="E672" s="18">
        <v>824.28</v>
      </c>
    </row>
    <row r="673" spans="1:5" x14ac:dyDescent="0.2">
      <c r="A673" s="11"/>
      <c r="B673" s="11"/>
      <c r="C673" s="11"/>
      <c r="D673" s="13" t="s">
        <v>198</v>
      </c>
      <c r="E673" s="18">
        <v>401.32</v>
      </c>
    </row>
    <row r="674" spans="1:5" x14ac:dyDescent="0.2">
      <c r="A674" s="11"/>
      <c r="B674" s="11"/>
      <c r="C674" s="11"/>
      <c r="D674" s="13" t="s">
        <v>10</v>
      </c>
      <c r="E674" s="18">
        <v>813.54</v>
      </c>
    </row>
    <row r="675" spans="1:5" x14ac:dyDescent="0.2">
      <c r="A675" s="11"/>
      <c r="B675" s="11"/>
      <c r="C675" s="11"/>
      <c r="D675" s="13" t="s">
        <v>8</v>
      </c>
      <c r="E675" s="18">
        <v>519.32000000000005</v>
      </c>
    </row>
    <row r="676" spans="1:5" x14ac:dyDescent="0.2">
      <c r="A676" s="11"/>
      <c r="B676" s="11"/>
      <c r="C676" s="9" t="s">
        <v>2882</v>
      </c>
      <c r="D676" s="10"/>
      <c r="E676" s="16">
        <v>4130.38</v>
      </c>
    </row>
    <row r="677" spans="1:5" x14ac:dyDescent="0.2">
      <c r="A677" s="11"/>
      <c r="B677" s="9" t="s">
        <v>2637</v>
      </c>
      <c r="C677" s="10"/>
      <c r="D677" s="10"/>
      <c r="E677" s="16">
        <v>4130.38</v>
      </c>
    </row>
    <row r="678" spans="1:5" x14ac:dyDescent="0.2">
      <c r="A678" s="9" t="s">
        <v>2601</v>
      </c>
      <c r="B678" s="10"/>
      <c r="C678" s="10"/>
      <c r="D678" s="10"/>
      <c r="E678" s="16">
        <v>4130.38</v>
      </c>
    </row>
    <row r="679" spans="1:5" x14ac:dyDescent="0.2">
      <c r="A679" s="9" t="s">
        <v>115</v>
      </c>
      <c r="B679" s="9" t="s">
        <v>1770</v>
      </c>
      <c r="C679" s="9" t="s">
        <v>113</v>
      </c>
      <c r="D679" s="9" t="s">
        <v>538</v>
      </c>
      <c r="E679" s="16">
        <v>17283.079999999998</v>
      </c>
    </row>
    <row r="680" spans="1:5" x14ac:dyDescent="0.2">
      <c r="A680" s="11"/>
      <c r="B680" s="11"/>
      <c r="C680" s="11"/>
      <c r="D680" s="13" t="s">
        <v>180</v>
      </c>
      <c r="E680" s="18">
        <v>12925.140000000001</v>
      </c>
    </row>
    <row r="681" spans="1:5" x14ac:dyDescent="0.2">
      <c r="A681" s="11"/>
      <c r="B681" s="11"/>
      <c r="C681" s="11"/>
      <c r="D681" s="13" t="s">
        <v>114</v>
      </c>
      <c r="E681" s="18">
        <v>15455.73</v>
      </c>
    </row>
    <row r="682" spans="1:5" x14ac:dyDescent="0.2">
      <c r="A682" s="11"/>
      <c r="B682" s="11"/>
      <c r="C682" s="9" t="s">
        <v>2883</v>
      </c>
      <c r="D682" s="10"/>
      <c r="E682" s="16">
        <v>45663.95</v>
      </c>
    </row>
    <row r="683" spans="1:5" x14ac:dyDescent="0.2">
      <c r="A683" s="11"/>
      <c r="B683" s="9" t="s">
        <v>2638</v>
      </c>
      <c r="C683" s="10"/>
      <c r="D683" s="10"/>
      <c r="E683" s="16">
        <v>45663.95</v>
      </c>
    </row>
    <row r="684" spans="1:5" x14ac:dyDescent="0.2">
      <c r="A684" s="9" t="s">
        <v>2602</v>
      </c>
      <c r="B684" s="10"/>
      <c r="C684" s="10"/>
      <c r="D684" s="10"/>
      <c r="E684" s="16">
        <v>45663.95</v>
      </c>
    </row>
    <row r="685" spans="1:5" x14ac:dyDescent="0.2">
      <c r="A685" s="9" t="s">
        <v>228</v>
      </c>
      <c r="B685" s="9" t="s">
        <v>1464</v>
      </c>
      <c r="C685" s="9" t="s">
        <v>586</v>
      </c>
      <c r="D685" s="9" t="s">
        <v>623</v>
      </c>
      <c r="E685" s="16">
        <v>9098.2800000000007</v>
      </c>
    </row>
    <row r="686" spans="1:5" x14ac:dyDescent="0.2">
      <c r="A686" s="11"/>
      <c r="B686" s="11"/>
      <c r="C686" s="11"/>
      <c r="D686" s="13" t="s">
        <v>587</v>
      </c>
      <c r="E686" s="18">
        <v>21741.13</v>
      </c>
    </row>
    <row r="687" spans="1:5" x14ac:dyDescent="0.2">
      <c r="A687" s="11"/>
      <c r="B687" s="11"/>
      <c r="C687" s="9" t="s">
        <v>2884</v>
      </c>
      <c r="D687" s="10"/>
      <c r="E687" s="16">
        <v>30839.410000000003</v>
      </c>
    </row>
    <row r="688" spans="1:5" x14ac:dyDescent="0.2">
      <c r="A688" s="11"/>
      <c r="B688" s="11"/>
      <c r="C688" s="9" t="s">
        <v>553</v>
      </c>
      <c r="D688" s="9" t="s">
        <v>554</v>
      </c>
      <c r="E688" s="16">
        <v>2684</v>
      </c>
    </row>
    <row r="689" spans="1:5" x14ac:dyDescent="0.2">
      <c r="A689" s="11"/>
      <c r="B689" s="11"/>
      <c r="C689" s="9" t="s">
        <v>2856</v>
      </c>
      <c r="D689" s="10"/>
      <c r="E689" s="16">
        <v>2684</v>
      </c>
    </row>
    <row r="690" spans="1:5" x14ac:dyDescent="0.2">
      <c r="A690" s="11"/>
      <c r="B690" s="11"/>
      <c r="C690" s="9" t="s">
        <v>226</v>
      </c>
      <c r="D690" s="9" t="s">
        <v>227</v>
      </c>
      <c r="E690" s="16">
        <v>3505.7599999999998</v>
      </c>
    </row>
    <row r="691" spans="1:5" x14ac:dyDescent="0.2">
      <c r="A691" s="11"/>
      <c r="B691" s="11"/>
      <c r="C691" s="9" t="s">
        <v>2885</v>
      </c>
      <c r="D691" s="10"/>
      <c r="E691" s="16">
        <v>3505.7599999999998</v>
      </c>
    </row>
    <row r="692" spans="1:5" x14ac:dyDescent="0.2">
      <c r="A692" s="11"/>
      <c r="B692" s="9" t="s">
        <v>2639</v>
      </c>
      <c r="C692" s="10"/>
      <c r="D692" s="10"/>
      <c r="E692" s="16">
        <v>37029.170000000006</v>
      </c>
    </row>
    <row r="693" spans="1:5" x14ac:dyDescent="0.2">
      <c r="A693" s="9" t="s">
        <v>2603</v>
      </c>
      <c r="B693" s="10"/>
      <c r="C693" s="10"/>
      <c r="D693" s="10"/>
      <c r="E693" s="16">
        <v>37029.170000000006</v>
      </c>
    </row>
    <row r="694" spans="1:5" x14ac:dyDescent="0.2">
      <c r="A694" s="9" t="s">
        <v>234</v>
      </c>
      <c r="B694" s="9" t="s">
        <v>1331</v>
      </c>
      <c r="C694" s="9" t="s">
        <v>232</v>
      </c>
      <c r="D694" s="9" t="s">
        <v>233</v>
      </c>
      <c r="E694" s="16">
        <v>574.32999999999993</v>
      </c>
    </row>
    <row r="695" spans="1:5" x14ac:dyDescent="0.2">
      <c r="A695" s="11"/>
      <c r="B695" s="11"/>
      <c r="C695" s="9" t="s">
        <v>2886</v>
      </c>
      <c r="D695" s="10"/>
      <c r="E695" s="16">
        <v>574.32999999999993</v>
      </c>
    </row>
    <row r="696" spans="1:5" x14ac:dyDescent="0.2">
      <c r="A696" s="11"/>
      <c r="B696" s="9" t="s">
        <v>2640</v>
      </c>
      <c r="C696" s="10"/>
      <c r="D696" s="10"/>
      <c r="E696" s="16">
        <v>574.32999999999993</v>
      </c>
    </row>
    <row r="697" spans="1:5" x14ac:dyDescent="0.2">
      <c r="A697" s="9" t="s">
        <v>2604</v>
      </c>
      <c r="B697" s="10"/>
      <c r="C697" s="10"/>
      <c r="D697" s="10"/>
      <c r="E697" s="16">
        <v>574.32999999999993</v>
      </c>
    </row>
    <row r="698" spans="1:5" x14ac:dyDescent="0.2">
      <c r="A698" s="9" t="s">
        <v>236</v>
      </c>
      <c r="B698" s="9" t="s">
        <v>1123</v>
      </c>
      <c r="C698" s="9" t="s">
        <v>232</v>
      </c>
      <c r="D698" s="9" t="s">
        <v>233</v>
      </c>
      <c r="E698" s="16">
        <v>120739.76000000001</v>
      </c>
    </row>
    <row r="699" spans="1:5" x14ac:dyDescent="0.2">
      <c r="A699" s="11"/>
      <c r="B699" s="11"/>
      <c r="C699" s="9" t="s">
        <v>2886</v>
      </c>
      <c r="D699" s="10"/>
      <c r="E699" s="16">
        <v>120739.76000000001</v>
      </c>
    </row>
    <row r="700" spans="1:5" x14ac:dyDescent="0.2">
      <c r="A700" s="11"/>
      <c r="B700" s="9" t="s">
        <v>2641</v>
      </c>
      <c r="C700" s="10"/>
      <c r="D700" s="10"/>
      <c r="E700" s="16">
        <v>120739.76000000001</v>
      </c>
    </row>
    <row r="701" spans="1:5" x14ac:dyDescent="0.2">
      <c r="A701" s="9" t="s">
        <v>2605</v>
      </c>
      <c r="B701" s="10"/>
      <c r="C701" s="10"/>
      <c r="D701" s="10"/>
      <c r="E701" s="16">
        <v>120739.76000000001</v>
      </c>
    </row>
    <row r="702" spans="1:5" x14ac:dyDescent="0.2">
      <c r="A702" s="9" t="s">
        <v>537</v>
      </c>
      <c r="B702" s="9" t="s">
        <v>1764</v>
      </c>
      <c r="C702" s="9" t="s">
        <v>599</v>
      </c>
      <c r="D702" s="9" t="s">
        <v>600</v>
      </c>
      <c r="E702" s="16">
        <v>18341.490000000002</v>
      </c>
    </row>
    <row r="703" spans="1:5" x14ac:dyDescent="0.2">
      <c r="A703" s="11"/>
      <c r="B703" s="11"/>
      <c r="C703" s="11"/>
      <c r="D703" s="13" t="s">
        <v>601</v>
      </c>
      <c r="E703" s="18">
        <v>2208.52</v>
      </c>
    </row>
    <row r="704" spans="1:5" x14ac:dyDescent="0.2">
      <c r="A704" s="11"/>
      <c r="B704" s="11"/>
      <c r="C704" s="9" t="s">
        <v>2887</v>
      </c>
      <c r="D704" s="10"/>
      <c r="E704" s="16">
        <v>20550.010000000002</v>
      </c>
    </row>
    <row r="705" spans="1:5" x14ac:dyDescent="0.2">
      <c r="A705" s="11"/>
      <c r="B705" s="11"/>
      <c r="C705" s="9" t="s">
        <v>488</v>
      </c>
      <c r="D705" s="9" t="s">
        <v>536</v>
      </c>
      <c r="E705" s="16">
        <v>177.26</v>
      </c>
    </row>
    <row r="706" spans="1:5" x14ac:dyDescent="0.2">
      <c r="A706" s="11"/>
      <c r="B706" s="11"/>
      <c r="C706" s="9" t="s">
        <v>2888</v>
      </c>
      <c r="D706" s="10"/>
      <c r="E706" s="16">
        <v>177.26</v>
      </c>
    </row>
    <row r="707" spans="1:5" x14ac:dyDescent="0.2">
      <c r="A707" s="11"/>
      <c r="B707" s="9" t="s">
        <v>2642</v>
      </c>
      <c r="C707" s="10"/>
      <c r="D707" s="10"/>
      <c r="E707" s="16">
        <v>20727.27</v>
      </c>
    </row>
    <row r="708" spans="1:5" x14ac:dyDescent="0.2">
      <c r="A708" s="9" t="s">
        <v>2606</v>
      </c>
      <c r="B708" s="10"/>
      <c r="C708" s="10"/>
      <c r="D708" s="10"/>
      <c r="E708" s="16">
        <v>20727.27</v>
      </c>
    </row>
    <row r="709" spans="1:5" x14ac:dyDescent="0.2">
      <c r="A709" s="9" t="s">
        <v>220</v>
      </c>
      <c r="B709" s="9" t="s">
        <v>1126</v>
      </c>
      <c r="C709" s="9" t="s">
        <v>218</v>
      </c>
      <c r="D709" s="9" t="s">
        <v>581</v>
      </c>
      <c r="E709" s="16">
        <v>562.51</v>
      </c>
    </row>
    <row r="710" spans="1:5" x14ac:dyDescent="0.2">
      <c r="A710" s="11"/>
      <c r="B710" s="11"/>
      <c r="C710" s="11"/>
      <c r="D710" s="13" t="s">
        <v>775</v>
      </c>
      <c r="E710" s="18">
        <v>2929.9700000000003</v>
      </c>
    </row>
    <row r="711" spans="1:5" x14ac:dyDescent="0.2">
      <c r="A711" s="11"/>
      <c r="B711" s="11"/>
      <c r="C711" s="11"/>
      <c r="D711" s="13" t="s">
        <v>503</v>
      </c>
      <c r="E711" s="18">
        <v>117060.95999999998</v>
      </c>
    </row>
    <row r="712" spans="1:5" x14ac:dyDescent="0.2">
      <c r="A712" s="11"/>
      <c r="B712" s="11"/>
      <c r="C712" s="11"/>
      <c r="D712" s="13" t="s">
        <v>219</v>
      </c>
      <c r="E712" s="18">
        <v>97534.939999999973</v>
      </c>
    </row>
    <row r="713" spans="1:5" x14ac:dyDescent="0.2">
      <c r="A713" s="11"/>
      <c r="B713" s="11"/>
      <c r="C713" s="11"/>
      <c r="D713" s="13" t="s">
        <v>221</v>
      </c>
      <c r="E713" s="18">
        <v>182045.26999999996</v>
      </c>
    </row>
    <row r="714" spans="1:5" x14ac:dyDescent="0.2">
      <c r="A714" s="11"/>
      <c r="B714" s="11"/>
      <c r="C714" s="9" t="s">
        <v>2889</v>
      </c>
      <c r="D714" s="10"/>
      <c r="E714" s="16">
        <v>400133.64999999991</v>
      </c>
    </row>
    <row r="715" spans="1:5" x14ac:dyDescent="0.2">
      <c r="A715" s="11"/>
      <c r="B715" s="9" t="s">
        <v>2643</v>
      </c>
      <c r="C715" s="10"/>
      <c r="D715" s="10"/>
      <c r="E715" s="16">
        <v>400133.64999999991</v>
      </c>
    </row>
    <row r="716" spans="1:5" x14ac:dyDescent="0.2">
      <c r="A716" s="9" t="s">
        <v>2607</v>
      </c>
      <c r="B716" s="10"/>
      <c r="C716" s="10"/>
      <c r="D716" s="10"/>
      <c r="E716" s="16">
        <v>400133.64999999991</v>
      </c>
    </row>
    <row r="717" spans="1:5" x14ac:dyDescent="0.2">
      <c r="A717" s="9" t="s">
        <v>617</v>
      </c>
      <c r="B717" s="9" t="s">
        <v>1762</v>
      </c>
      <c r="C717" s="9" t="s">
        <v>615</v>
      </c>
      <c r="D717" s="9" t="s">
        <v>616</v>
      </c>
      <c r="E717" s="16">
        <v>11709.99</v>
      </c>
    </row>
    <row r="718" spans="1:5" x14ac:dyDescent="0.2">
      <c r="A718" s="11"/>
      <c r="B718" s="11"/>
      <c r="C718" s="9" t="s">
        <v>2890</v>
      </c>
      <c r="D718" s="10"/>
      <c r="E718" s="16">
        <v>11709.99</v>
      </c>
    </row>
    <row r="719" spans="1:5" x14ac:dyDescent="0.2">
      <c r="A719" s="11"/>
      <c r="B719" s="9" t="s">
        <v>2644</v>
      </c>
      <c r="C719" s="10"/>
      <c r="D719" s="10"/>
      <c r="E719" s="16">
        <v>11709.99</v>
      </c>
    </row>
    <row r="720" spans="1:5" x14ac:dyDescent="0.2">
      <c r="A720" s="9" t="s">
        <v>2608</v>
      </c>
      <c r="B720" s="10"/>
      <c r="C720" s="10"/>
      <c r="D720" s="10"/>
      <c r="E720" s="16">
        <v>11709.99</v>
      </c>
    </row>
    <row r="721" spans="1:5" x14ac:dyDescent="0.2">
      <c r="A721" s="9" t="s">
        <v>508</v>
      </c>
      <c r="B721" s="9" t="s">
        <v>1792</v>
      </c>
      <c r="C721" s="9" t="s">
        <v>517</v>
      </c>
      <c r="D721" s="9" t="s">
        <v>518</v>
      </c>
      <c r="E721" s="16">
        <v>774.6</v>
      </c>
    </row>
    <row r="722" spans="1:5" x14ac:dyDescent="0.2">
      <c r="A722" s="11"/>
      <c r="B722" s="11"/>
      <c r="C722" s="9" t="s">
        <v>2891</v>
      </c>
      <c r="D722" s="10"/>
      <c r="E722" s="16">
        <v>774.6</v>
      </c>
    </row>
    <row r="723" spans="1:5" x14ac:dyDescent="0.2">
      <c r="A723" s="11"/>
      <c r="B723" s="11"/>
      <c r="C723" s="9" t="s">
        <v>509</v>
      </c>
      <c r="D723" s="9" t="s">
        <v>510</v>
      </c>
      <c r="E723" s="16">
        <v>774.6</v>
      </c>
    </row>
    <row r="724" spans="1:5" x14ac:dyDescent="0.2">
      <c r="A724" s="11"/>
      <c r="B724" s="11"/>
      <c r="C724" s="9" t="s">
        <v>2892</v>
      </c>
      <c r="D724" s="10"/>
      <c r="E724" s="16">
        <v>774.6</v>
      </c>
    </row>
    <row r="725" spans="1:5" x14ac:dyDescent="0.2">
      <c r="A725" s="11"/>
      <c r="B725" s="11"/>
      <c r="C725" s="9" t="s">
        <v>524</v>
      </c>
      <c r="D725" s="9" t="s">
        <v>525</v>
      </c>
      <c r="E725" s="16">
        <v>1720.25</v>
      </c>
    </row>
    <row r="726" spans="1:5" x14ac:dyDescent="0.2">
      <c r="A726" s="11"/>
      <c r="B726" s="11"/>
      <c r="C726" s="9" t="s">
        <v>2893</v>
      </c>
      <c r="D726" s="10"/>
      <c r="E726" s="16">
        <v>1720.25</v>
      </c>
    </row>
    <row r="727" spans="1:5" x14ac:dyDescent="0.2">
      <c r="A727" s="11"/>
      <c r="B727" s="11"/>
      <c r="C727" s="9" t="s">
        <v>511</v>
      </c>
      <c r="D727" s="9" t="s">
        <v>512</v>
      </c>
      <c r="E727" s="16">
        <v>516.4</v>
      </c>
    </row>
    <row r="728" spans="1:5" x14ac:dyDescent="0.2">
      <c r="A728" s="11"/>
      <c r="B728" s="11"/>
      <c r="C728" s="9" t="s">
        <v>2894</v>
      </c>
      <c r="D728" s="10"/>
      <c r="E728" s="16">
        <v>516.4</v>
      </c>
    </row>
    <row r="729" spans="1:5" x14ac:dyDescent="0.2">
      <c r="A729" s="11"/>
      <c r="B729" s="11"/>
      <c r="C729" s="9" t="s">
        <v>519</v>
      </c>
      <c r="D729" s="9" t="s">
        <v>520</v>
      </c>
      <c r="E729" s="16">
        <v>645.5</v>
      </c>
    </row>
    <row r="730" spans="1:5" x14ac:dyDescent="0.2">
      <c r="A730" s="11"/>
      <c r="B730" s="11"/>
      <c r="C730" s="9" t="s">
        <v>2895</v>
      </c>
      <c r="D730" s="10"/>
      <c r="E730" s="16">
        <v>645.5</v>
      </c>
    </row>
    <row r="731" spans="1:5" x14ac:dyDescent="0.2">
      <c r="A731" s="11"/>
      <c r="B731" s="11"/>
      <c r="C731" s="9" t="s">
        <v>513</v>
      </c>
      <c r="D731" s="9" t="s">
        <v>514</v>
      </c>
      <c r="E731" s="16">
        <v>774.6</v>
      </c>
    </row>
    <row r="732" spans="1:5" x14ac:dyDescent="0.2">
      <c r="A732" s="11"/>
      <c r="B732" s="11"/>
      <c r="C732" s="9" t="s">
        <v>2896</v>
      </c>
      <c r="D732" s="10"/>
      <c r="E732" s="16">
        <v>774.6</v>
      </c>
    </row>
    <row r="733" spans="1:5" x14ac:dyDescent="0.2">
      <c r="A733" s="11"/>
      <c r="B733" s="11"/>
      <c r="C733" s="9" t="s">
        <v>515</v>
      </c>
      <c r="D733" s="9" t="s">
        <v>516</v>
      </c>
      <c r="E733" s="16">
        <v>645.5</v>
      </c>
    </row>
    <row r="734" spans="1:5" x14ac:dyDescent="0.2">
      <c r="A734" s="11"/>
      <c r="B734" s="11"/>
      <c r="C734" s="9" t="s">
        <v>2897</v>
      </c>
      <c r="D734" s="10"/>
      <c r="E734" s="16">
        <v>645.5</v>
      </c>
    </row>
    <row r="735" spans="1:5" x14ac:dyDescent="0.2">
      <c r="A735" s="11"/>
      <c r="B735" s="11"/>
      <c r="C735" s="9" t="s">
        <v>582</v>
      </c>
      <c r="D735" s="9" t="s">
        <v>583</v>
      </c>
      <c r="E735" s="16">
        <v>981.24</v>
      </c>
    </row>
    <row r="736" spans="1:5" x14ac:dyDescent="0.2">
      <c r="A736" s="11"/>
      <c r="B736" s="11"/>
      <c r="C736" s="9" t="s">
        <v>2898</v>
      </c>
      <c r="D736" s="10"/>
      <c r="E736" s="16">
        <v>981.24</v>
      </c>
    </row>
    <row r="737" spans="1:5" x14ac:dyDescent="0.2">
      <c r="A737" s="11"/>
      <c r="B737" s="11"/>
      <c r="C737" s="9" t="s">
        <v>597</v>
      </c>
      <c r="D737" s="9" t="s">
        <v>598</v>
      </c>
      <c r="E737" s="16">
        <v>1686</v>
      </c>
    </row>
    <row r="738" spans="1:5" x14ac:dyDescent="0.2">
      <c r="A738" s="11"/>
      <c r="B738" s="11"/>
      <c r="C738" s="9" t="s">
        <v>2899</v>
      </c>
      <c r="D738" s="10"/>
      <c r="E738" s="16">
        <v>1686</v>
      </c>
    </row>
    <row r="739" spans="1:5" x14ac:dyDescent="0.2">
      <c r="A739" s="11"/>
      <c r="B739" s="11"/>
      <c r="C739" s="9" t="s">
        <v>506</v>
      </c>
      <c r="D739" s="9" t="s">
        <v>507</v>
      </c>
      <c r="E739" s="16">
        <v>4000</v>
      </c>
    </row>
    <row r="740" spans="1:5" x14ac:dyDescent="0.2">
      <c r="A740" s="11"/>
      <c r="B740" s="11"/>
      <c r="C740" s="9" t="s">
        <v>2900</v>
      </c>
      <c r="D740" s="10"/>
      <c r="E740" s="16">
        <v>4000</v>
      </c>
    </row>
    <row r="741" spans="1:5" x14ac:dyDescent="0.2">
      <c r="A741" s="11"/>
      <c r="B741" s="11"/>
      <c r="C741" s="9" t="s">
        <v>526</v>
      </c>
      <c r="D741" s="9" t="s">
        <v>527</v>
      </c>
      <c r="E741" s="16">
        <v>516.4</v>
      </c>
    </row>
    <row r="742" spans="1:5" x14ac:dyDescent="0.2">
      <c r="A742" s="11"/>
      <c r="B742" s="11"/>
      <c r="C742" s="9" t="s">
        <v>2901</v>
      </c>
      <c r="D742" s="10"/>
      <c r="E742" s="16">
        <v>516.4</v>
      </c>
    </row>
    <row r="743" spans="1:5" x14ac:dyDescent="0.2">
      <c r="A743" s="11"/>
      <c r="B743" s="11"/>
      <c r="C743" s="9" t="s">
        <v>522</v>
      </c>
      <c r="D743" s="9" t="s">
        <v>523</v>
      </c>
      <c r="E743" s="16">
        <v>1779.5</v>
      </c>
    </row>
    <row r="744" spans="1:5" x14ac:dyDescent="0.2">
      <c r="A744" s="11"/>
      <c r="B744" s="11"/>
      <c r="C744" s="9" t="s">
        <v>2902</v>
      </c>
      <c r="D744" s="10"/>
      <c r="E744" s="16">
        <v>1779.5</v>
      </c>
    </row>
    <row r="745" spans="1:5" x14ac:dyDescent="0.2">
      <c r="A745" s="11"/>
      <c r="B745" s="9" t="s">
        <v>2645</v>
      </c>
      <c r="C745" s="10"/>
      <c r="D745" s="10"/>
      <c r="E745" s="16">
        <v>14814.59</v>
      </c>
    </row>
    <row r="746" spans="1:5" x14ac:dyDescent="0.2">
      <c r="A746" s="9" t="s">
        <v>2609</v>
      </c>
      <c r="B746" s="10"/>
      <c r="C746" s="10"/>
      <c r="D746" s="10"/>
      <c r="E746" s="16">
        <v>14814.59</v>
      </c>
    </row>
    <row r="747" spans="1:5" x14ac:dyDescent="0.2">
      <c r="A747" s="9" t="s">
        <v>242</v>
      </c>
      <c r="B747" s="9" t="s">
        <v>1131</v>
      </c>
      <c r="C747" s="9" t="s">
        <v>642</v>
      </c>
      <c r="D747" s="9" t="s">
        <v>801</v>
      </c>
      <c r="E747" s="16">
        <v>372.1</v>
      </c>
    </row>
    <row r="748" spans="1:5" x14ac:dyDescent="0.2">
      <c r="A748" s="11"/>
      <c r="B748" s="11"/>
      <c r="C748" s="11"/>
      <c r="D748" s="13" t="s">
        <v>643</v>
      </c>
      <c r="E748" s="18">
        <v>707.6</v>
      </c>
    </row>
    <row r="749" spans="1:5" x14ac:dyDescent="0.2">
      <c r="A749" s="11"/>
      <c r="B749" s="11"/>
      <c r="C749" s="9" t="s">
        <v>2903</v>
      </c>
      <c r="D749" s="10"/>
      <c r="E749" s="16">
        <v>1079.7</v>
      </c>
    </row>
    <row r="750" spans="1:5" x14ac:dyDescent="0.2">
      <c r="A750" s="11"/>
      <c r="B750" s="11"/>
      <c r="C750" s="9" t="s">
        <v>438</v>
      </c>
      <c r="D750" s="9" t="s">
        <v>462</v>
      </c>
      <c r="E750" s="16">
        <v>3477</v>
      </c>
    </row>
    <row r="751" spans="1:5" x14ac:dyDescent="0.2">
      <c r="A751" s="11"/>
      <c r="B751" s="11"/>
      <c r="C751" s="9" t="s">
        <v>2781</v>
      </c>
      <c r="D751" s="10"/>
      <c r="E751" s="16">
        <v>3477</v>
      </c>
    </row>
    <row r="752" spans="1:5" x14ac:dyDescent="0.2">
      <c r="A752" s="11"/>
      <c r="B752" s="11"/>
      <c r="C752" s="9" t="s">
        <v>278</v>
      </c>
      <c r="D752" s="9" t="s">
        <v>279</v>
      </c>
      <c r="E752" s="16">
        <v>9158.36</v>
      </c>
    </row>
    <row r="753" spans="1:5" x14ac:dyDescent="0.2">
      <c r="A753" s="11"/>
      <c r="B753" s="11"/>
      <c r="C753" s="9" t="s">
        <v>2904</v>
      </c>
      <c r="D753" s="10"/>
      <c r="E753" s="16">
        <v>9158.36</v>
      </c>
    </row>
    <row r="754" spans="1:5" x14ac:dyDescent="0.2">
      <c r="A754" s="11"/>
      <c r="B754" s="11"/>
      <c r="C754" s="9" t="s">
        <v>240</v>
      </c>
      <c r="D754" s="9" t="s">
        <v>241</v>
      </c>
      <c r="E754" s="16">
        <v>44788.7</v>
      </c>
    </row>
    <row r="755" spans="1:5" x14ac:dyDescent="0.2">
      <c r="A755" s="11"/>
      <c r="B755" s="11"/>
      <c r="C755" s="9" t="s">
        <v>2820</v>
      </c>
      <c r="D755" s="10"/>
      <c r="E755" s="16">
        <v>44788.7</v>
      </c>
    </row>
    <row r="756" spans="1:5" x14ac:dyDescent="0.2">
      <c r="A756" s="11"/>
      <c r="B756" s="11"/>
      <c r="C756" s="9" t="s">
        <v>341</v>
      </c>
      <c r="D756" s="9" t="s">
        <v>484</v>
      </c>
      <c r="E756" s="16">
        <v>37955.699999999997</v>
      </c>
    </row>
    <row r="757" spans="1:5" x14ac:dyDescent="0.2">
      <c r="A757" s="11"/>
      <c r="B757" s="11"/>
      <c r="C757" s="11"/>
      <c r="D757" s="13" t="s">
        <v>342</v>
      </c>
      <c r="E757" s="18">
        <v>12651.9</v>
      </c>
    </row>
    <row r="758" spans="1:5" x14ac:dyDescent="0.2">
      <c r="A758" s="11"/>
      <c r="B758" s="11"/>
      <c r="C758" s="9" t="s">
        <v>2905</v>
      </c>
      <c r="D758" s="10"/>
      <c r="E758" s="16">
        <v>50607.6</v>
      </c>
    </row>
    <row r="759" spans="1:5" x14ac:dyDescent="0.2">
      <c r="A759" s="11"/>
      <c r="B759" s="11"/>
      <c r="C759" s="9" t="s">
        <v>636</v>
      </c>
      <c r="D759" s="9" t="s">
        <v>637</v>
      </c>
      <c r="E759" s="16">
        <v>366</v>
      </c>
    </row>
    <row r="760" spans="1:5" x14ac:dyDescent="0.2">
      <c r="A760" s="11"/>
      <c r="B760" s="11"/>
      <c r="C760" s="9" t="s">
        <v>2906</v>
      </c>
      <c r="D760" s="10"/>
      <c r="E760" s="16">
        <v>366</v>
      </c>
    </row>
    <row r="761" spans="1:5" x14ac:dyDescent="0.2">
      <c r="A761" s="11"/>
      <c r="B761" s="9" t="s">
        <v>2646</v>
      </c>
      <c r="C761" s="10"/>
      <c r="D761" s="10"/>
      <c r="E761" s="16">
        <v>109477.35999999999</v>
      </c>
    </row>
    <row r="762" spans="1:5" x14ac:dyDescent="0.2">
      <c r="A762" s="9" t="s">
        <v>2610</v>
      </c>
      <c r="B762" s="10"/>
      <c r="C762" s="10"/>
      <c r="D762" s="10"/>
      <c r="E762" s="16">
        <v>109477.35999999999</v>
      </c>
    </row>
    <row r="763" spans="1:5" x14ac:dyDescent="0.2">
      <c r="A763" s="9" t="s">
        <v>272</v>
      </c>
      <c r="B763" s="9" t="s">
        <v>1814</v>
      </c>
      <c r="C763" s="9" t="s">
        <v>270</v>
      </c>
      <c r="D763" s="9" t="s">
        <v>271</v>
      </c>
      <c r="E763" s="16">
        <v>9259.84</v>
      </c>
    </row>
    <row r="764" spans="1:5" x14ac:dyDescent="0.2">
      <c r="A764" s="11"/>
      <c r="B764" s="11"/>
      <c r="C764" s="9" t="s">
        <v>2660</v>
      </c>
      <c r="D764" s="10"/>
      <c r="E764" s="16">
        <v>9259.84</v>
      </c>
    </row>
    <row r="765" spans="1:5" x14ac:dyDescent="0.2">
      <c r="A765" s="11"/>
      <c r="B765" s="11"/>
      <c r="C765" s="9" t="s">
        <v>654</v>
      </c>
      <c r="D765" s="9" t="s">
        <v>655</v>
      </c>
      <c r="E765" s="16">
        <v>20732.18</v>
      </c>
    </row>
    <row r="766" spans="1:5" x14ac:dyDescent="0.2">
      <c r="A766" s="11"/>
      <c r="B766" s="11"/>
      <c r="C766" s="9" t="s">
        <v>2907</v>
      </c>
      <c r="D766" s="10"/>
      <c r="E766" s="16">
        <v>20732.18</v>
      </c>
    </row>
    <row r="767" spans="1:5" x14ac:dyDescent="0.2">
      <c r="A767" s="11"/>
      <c r="B767" s="9" t="s">
        <v>2647</v>
      </c>
      <c r="C767" s="10"/>
      <c r="D767" s="10"/>
      <c r="E767" s="16">
        <v>29992.02</v>
      </c>
    </row>
    <row r="768" spans="1:5" x14ac:dyDescent="0.2">
      <c r="A768" s="9" t="s">
        <v>2611</v>
      </c>
      <c r="B768" s="10"/>
      <c r="C768" s="10"/>
      <c r="D768" s="10"/>
      <c r="E768" s="16">
        <v>29992.02</v>
      </c>
    </row>
    <row r="769" spans="1:5" x14ac:dyDescent="0.2">
      <c r="A769" s="9" t="s">
        <v>158</v>
      </c>
      <c r="B769" s="9" t="s">
        <v>1132</v>
      </c>
      <c r="C769" s="9" t="s">
        <v>624</v>
      </c>
      <c r="D769" s="9" t="s">
        <v>625</v>
      </c>
      <c r="E769" s="16">
        <v>13142.580000000002</v>
      </c>
    </row>
    <row r="770" spans="1:5" x14ac:dyDescent="0.2">
      <c r="A770" s="11"/>
      <c r="B770" s="11"/>
      <c r="C770" s="9" t="s">
        <v>2908</v>
      </c>
      <c r="D770" s="10"/>
      <c r="E770" s="16">
        <v>13142.580000000002</v>
      </c>
    </row>
    <row r="771" spans="1:5" x14ac:dyDescent="0.2">
      <c r="A771" s="11"/>
      <c r="B771" s="11"/>
      <c r="C771" s="9" t="s">
        <v>626</v>
      </c>
      <c r="D771" s="9" t="s">
        <v>627</v>
      </c>
      <c r="E771" s="16">
        <v>9419.9399999999987</v>
      </c>
    </row>
    <row r="772" spans="1:5" x14ac:dyDescent="0.2">
      <c r="A772" s="11"/>
      <c r="B772" s="11"/>
      <c r="C772" s="9" t="s">
        <v>2909</v>
      </c>
      <c r="D772" s="10"/>
      <c r="E772" s="16">
        <v>9419.9399999999987</v>
      </c>
    </row>
    <row r="773" spans="1:5" x14ac:dyDescent="0.2">
      <c r="A773" s="11"/>
      <c r="B773" s="11"/>
      <c r="C773" s="9" t="s">
        <v>156</v>
      </c>
      <c r="D773" s="9" t="s">
        <v>157</v>
      </c>
      <c r="E773" s="16">
        <v>75055.16</v>
      </c>
    </row>
    <row r="774" spans="1:5" x14ac:dyDescent="0.2">
      <c r="A774" s="11"/>
      <c r="B774" s="11"/>
      <c r="C774" s="9" t="s">
        <v>2910</v>
      </c>
      <c r="D774" s="10"/>
      <c r="E774" s="16">
        <v>75055.16</v>
      </c>
    </row>
    <row r="775" spans="1:5" x14ac:dyDescent="0.2">
      <c r="A775" s="11"/>
      <c r="B775" s="9" t="s">
        <v>2648</v>
      </c>
      <c r="C775" s="10"/>
      <c r="D775" s="10"/>
      <c r="E775" s="16">
        <v>97617.680000000008</v>
      </c>
    </row>
    <row r="776" spans="1:5" x14ac:dyDescent="0.2">
      <c r="A776" s="9" t="s">
        <v>2612</v>
      </c>
      <c r="B776" s="10"/>
      <c r="C776" s="10"/>
      <c r="D776" s="10"/>
      <c r="E776" s="16">
        <v>97617.680000000008</v>
      </c>
    </row>
    <row r="777" spans="1:5" x14ac:dyDescent="0.2">
      <c r="A777" s="9" t="s">
        <v>298</v>
      </c>
      <c r="B777" s="9" t="s">
        <v>2363</v>
      </c>
      <c r="C777" s="9" t="s">
        <v>270</v>
      </c>
      <c r="D777" s="9" t="s">
        <v>271</v>
      </c>
      <c r="E777" s="16">
        <v>23393.94</v>
      </c>
    </row>
    <row r="778" spans="1:5" x14ac:dyDescent="0.2">
      <c r="A778" s="11"/>
      <c r="B778" s="11"/>
      <c r="C778" s="9" t="s">
        <v>2660</v>
      </c>
      <c r="D778" s="10"/>
      <c r="E778" s="16">
        <v>23393.94</v>
      </c>
    </row>
    <row r="779" spans="1:5" x14ac:dyDescent="0.2">
      <c r="A779" s="11"/>
      <c r="B779" s="11"/>
      <c r="C779" s="9" t="s">
        <v>296</v>
      </c>
      <c r="D779" s="9" t="s">
        <v>297</v>
      </c>
      <c r="E779" s="16">
        <v>3157.26</v>
      </c>
    </row>
    <row r="780" spans="1:5" x14ac:dyDescent="0.2">
      <c r="A780" s="11"/>
      <c r="B780" s="11"/>
      <c r="C780" s="9" t="s">
        <v>2796</v>
      </c>
      <c r="D780" s="10"/>
      <c r="E780" s="16">
        <v>3157.26</v>
      </c>
    </row>
    <row r="781" spans="1:5" x14ac:dyDescent="0.2">
      <c r="A781" s="11"/>
      <c r="B781" s="9" t="s">
        <v>2649</v>
      </c>
      <c r="C781" s="10"/>
      <c r="D781" s="10"/>
      <c r="E781" s="16">
        <v>26551.199999999997</v>
      </c>
    </row>
    <row r="782" spans="1:5" x14ac:dyDescent="0.2">
      <c r="A782" s="9" t="s">
        <v>2613</v>
      </c>
      <c r="B782" s="10"/>
      <c r="C782" s="10"/>
      <c r="D782" s="10"/>
      <c r="E782" s="16">
        <v>26551.199999999997</v>
      </c>
    </row>
    <row r="783" spans="1:5" x14ac:dyDescent="0.2">
      <c r="A783" s="9" t="s">
        <v>213</v>
      </c>
      <c r="B783" s="9" t="s">
        <v>1754</v>
      </c>
      <c r="C783" s="9" t="s">
        <v>211</v>
      </c>
      <c r="D783" s="9" t="s">
        <v>212</v>
      </c>
      <c r="E783" s="16">
        <v>23058</v>
      </c>
    </row>
    <row r="784" spans="1:5" x14ac:dyDescent="0.2">
      <c r="A784" s="11"/>
      <c r="B784" s="11"/>
      <c r="C784" s="9" t="s">
        <v>2911</v>
      </c>
      <c r="D784" s="10"/>
      <c r="E784" s="16">
        <v>23058</v>
      </c>
    </row>
    <row r="785" spans="1:5" x14ac:dyDescent="0.2">
      <c r="A785" s="11"/>
      <c r="B785" s="11"/>
      <c r="C785" s="9" t="s">
        <v>316</v>
      </c>
      <c r="D785" s="9" t="s">
        <v>317</v>
      </c>
      <c r="E785" s="16">
        <v>6.86</v>
      </c>
    </row>
    <row r="786" spans="1:5" x14ac:dyDescent="0.2">
      <c r="A786" s="11"/>
      <c r="B786" s="11"/>
      <c r="C786" s="9" t="s">
        <v>2670</v>
      </c>
      <c r="D786" s="10"/>
      <c r="E786" s="16">
        <v>6.86</v>
      </c>
    </row>
    <row r="787" spans="1:5" x14ac:dyDescent="0.2">
      <c r="A787" s="11"/>
      <c r="B787" s="11"/>
      <c r="C787" s="9" t="s">
        <v>293</v>
      </c>
      <c r="D787" s="9" t="s">
        <v>405</v>
      </c>
      <c r="E787" s="16">
        <v>14.789999999999996</v>
      </c>
    </row>
    <row r="788" spans="1:5" x14ac:dyDescent="0.2">
      <c r="A788" s="11"/>
      <c r="B788" s="11"/>
      <c r="C788" s="11"/>
      <c r="D788" s="13" t="s">
        <v>294</v>
      </c>
      <c r="E788" s="18">
        <v>13.889999999999997</v>
      </c>
    </row>
    <row r="789" spans="1:5" x14ac:dyDescent="0.2">
      <c r="A789" s="11"/>
      <c r="B789" s="11"/>
      <c r="C789" s="9" t="s">
        <v>2771</v>
      </c>
      <c r="D789" s="10"/>
      <c r="E789" s="16">
        <v>28.679999999999993</v>
      </c>
    </row>
    <row r="790" spans="1:5" x14ac:dyDescent="0.2">
      <c r="A790" s="11"/>
      <c r="B790" s="11"/>
      <c r="C790" s="9" t="s">
        <v>329</v>
      </c>
      <c r="D790" s="9" t="s">
        <v>784</v>
      </c>
      <c r="E790" s="16">
        <v>27.46</v>
      </c>
    </row>
    <row r="791" spans="1:5" x14ac:dyDescent="0.2">
      <c r="A791" s="11"/>
      <c r="B791" s="11"/>
      <c r="C791" s="9" t="s">
        <v>2773</v>
      </c>
      <c r="D791" s="10"/>
      <c r="E791" s="16">
        <v>27.46</v>
      </c>
    </row>
    <row r="792" spans="1:5" x14ac:dyDescent="0.2">
      <c r="A792" s="11"/>
      <c r="B792" s="11"/>
      <c r="C792" s="9" t="s">
        <v>248</v>
      </c>
      <c r="D792" s="9" t="s">
        <v>453</v>
      </c>
      <c r="E792" s="16">
        <v>132445.67000000001</v>
      </c>
    </row>
    <row r="793" spans="1:5" x14ac:dyDescent="0.2">
      <c r="A793" s="11"/>
      <c r="B793" s="11"/>
      <c r="C793" s="11"/>
      <c r="D793" s="13" t="s">
        <v>249</v>
      </c>
      <c r="E793" s="18">
        <v>112113.48000000001</v>
      </c>
    </row>
    <row r="794" spans="1:5" x14ac:dyDescent="0.2">
      <c r="A794" s="11"/>
      <c r="B794" s="11"/>
      <c r="C794" s="9" t="s">
        <v>2912</v>
      </c>
      <c r="D794" s="10"/>
      <c r="E794" s="16">
        <v>244559.15000000002</v>
      </c>
    </row>
    <row r="795" spans="1:5" x14ac:dyDescent="0.2">
      <c r="A795" s="11"/>
      <c r="B795" s="11"/>
      <c r="C795" s="9" t="s">
        <v>602</v>
      </c>
      <c r="D795" s="9" t="s">
        <v>603</v>
      </c>
      <c r="E795" s="16">
        <v>5343.6</v>
      </c>
    </row>
    <row r="796" spans="1:5" x14ac:dyDescent="0.2">
      <c r="A796" s="11"/>
      <c r="B796" s="11"/>
      <c r="C796" s="9" t="s">
        <v>2913</v>
      </c>
      <c r="D796" s="10"/>
      <c r="E796" s="16">
        <v>5343.6</v>
      </c>
    </row>
    <row r="797" spans="1:5" x14ac:dyDescent="0.2">
      <c r="A797" s="11"/>
      <c r="B797" s="11"/>
      <c r="C797" s="9" t="s">
        <v>638</v>
      </c>
      <c r="D797" s="9" t="s">
        <v>639</v>
      </c>
      <c r="E797" s="16">
        <v>337607.77</v>
      </c>
    </row>
    <row r="798" spans="1:5" x14ac:dyDescent="0.2">
      <c r="A798" s="11"/>
      <c r="B798" s="11"/>
      <c r="C798" s="9" t="s">
        <v>2914</v>
      </c>
      <c r="D798" s="10"/>
      <c r="E798" s="16">
        <v>337607.77</v>
      </c>
    </row>
    <row r="799" spans="1:5" x14ac:dyDescent="0.2">
      <c r="A799" s="11"/>
      <c r="B799" s="11"/>
      <c r="C799" s="9" t="s">
        <v>307</v>
      </c>
      <c r="D799" s="9" t="s">
        <v>751</v>
      </c>
      <c r="E799" s="16">
        <v>48.05</v>
      </c>
    </row>
    <row r="800" spans="1:5" x14ac:dyDescent="0.2">
      <c r="A800" s="11"/>
      <c r="B800" s="11"/>
      <c r="C800" s="9" t="s">
        <v>2783</v>
      </c>
      <c r="D800" s="10"/>
      <c r="E800" s="16">
        <v>48.05</v>
      </c>
    </row>
    <row r="801" spans="1:5" x14ac:dyDescent="0.2">
      <c r="A801" s="11"/>
      <c r="B801" s="11"/>
      <c r="C801" s="9" t="s">
        <v>278</v>
      </c>
      <c r="D801" s="9" t="s">
        <v>279</v>
      </c>
      <c r="E801" s="16">
        <v>4143.130000000001</v>
      </c>
    </row>
    <row r="802" spans="1:5" x14ac:dyDescent="0.2">
      <c r="A802" s="11"/>
      <c r="B802" s="11"/>
      <c r="C802" s="9" t="s">
        <v>2904</v>
      </c>
      <c r="D802" s="10"/>
      <c r="E802" s="16">
        <v>4143.130000000001</v>
      </c>
    </row>
    <row r="803" spans="1:5" x14ac:dyDescent="0.2">
      <c r="A803" s="11"/>
      <c r="B803" s="11"/>
      <c r="C803" s="9" t="s">
        <v>449</v>
      </c>
      <c r="D803" s="9" t="s">
        <v>450</v>
      </c>
      <c r="E803" s="16">
        <v>3259.84</v>
      </c>
    </row>
    <row r="804" spans="1:5" x14ac:dyDescent="0.2">
      <c r="A804" s="11"/>
      <c r="B804" s="11"/>
      <c r="C804" s="9" t="s">
        <v>2814</v>
      </c>
      <c r="D804" s="10"/>
      <c r="E804" s="16">
        <v>3259.84</v>
      </c>
    </row>
    <row r="805" spans="1:5" x14ac:dyDescent="0.2">
      <c r="A805" s="11"/>
      <c r="B805" s="11"/>
      <c r="C805" s="9" t="s">
        <v>475</v>
      </c>
      <c r="D805" s="9" t="s">
        <v>476</v>
      </c>
      <c r="E805" s="16">
        <v>1220</v>
      </c>
    </row>
    <row r="806" spans="1:5" x14ac:dyDescent="0.2">
      <c r="A806" s="11"/>
      <c r="B806" s="11"/>
      <c r="C806" s="9" t="s">
        <v>2915</v>
      </c>
      <c r="D806" s="10"/>
      <c r="E806" s="16">
        <v>1220</v>
      </c>
    </row>
    <row r="807" spans="1:5" x14ac:dyDescent="0.2">
      <c r="A807" s="11"/>
      <c r="B807" s="11"/>
      <c r="C807" s="9" t="s">
        <v>629</v>
      </c>
      <c r="D807" s="9" t="s">
        <v>630</v>
      </c>
      <c r="E807" s="16">
        <v>19584.72</v>
      </c>
    </row>
    <row r="808" spans="1:5" x14ac:dyDescent="0.2">
      <c r="A808" s="11"/>
      <c r="B808" s="11"/>
      <c r="C808" s="9" t="s">
        <v>2916</v>
      </c>
      <c r="D808" s="10"/>
      <c r="E808" s="16">
        <v>19584.72</v>
      </c>
    </row>
    <row r="809" spans="1:5" x14ac:dyDescent="0.2">
      <c r="A809" s="11"/>
      <c r="B809" s="11"/>
      <c r="C809" s="9" t="s">
        <v>488</v>
      </c>
      <c r="D809" s="9" t="s">
        <v>489</v>
      </c>
      <c r="E809" s="16">
        <v>31995.72</v>
      </c>
    </row>
    <row r="810" spans="1:5" x14ac:dyDescent="0.2">
      <c r="A810" s="11"/>
      <c r="B810" s="11"/>
      <c r="C810" s="9" t="s">
        <v>2888</v>
      </c>
      <c r="D810" s="10"/>
      <c r="E810" s="16">
        <v>31995.72</v>
      </c>
    </row>
    <row r="811" spans="1:5" x14ac:dyDescent="0.2">
      <c r="A811" s="11"/>
      <c r="B811" s="11"/>
      <c r="C811" s="9" t="s">
        <v>358</v>
      </c>
      <c r="D811" s="9" t="s">
        <v>359</v>
      </c>
      <c r="E811" s="16">
        <v>13.72</v>
      </c>
    </row>
    <row r="812" spans="1:5" x14ac:dyDescent="0.2">
      <c r="A812" s="11"/>
      <c r="B812" s="11"/>
      <c r="C812" s="9" t="s">
        <v>2826</v>
      </c>
      <c r="D812" s="10"/>
      <c r="E812" s="16">
        <v>13.72</v>
      </c>
    </row>
    <row r="813" spans="1:5" x14ac:dyDescent="0.2">
      <c r="A813" s="11"/>
      <c r="B813" s="11"/>
      <c r="C813" s="9" t="s">
        <v>486</v>
      </c>
      <c r="D813" s="9" t="s">
        <v>487</v>
      </c>
      <c r="E813" s="16">
        <v>19260.619999999995</v>
      </c>
    </row>
    <row r="814" spans="1:5" x14ac:dyDescent="0.2">
      <c r="A814" s="11"/>
      <c r="B814" s="11"/>
      <c r="C814" s="9" t="s">
        <v>2917</v>
      </c>
      <c r="D814" s="10"/>
      <c r="E814" s="16">
        <v>19260.619999999995</v>
      </c>
    </row>
    <row r="815" spans="1:5" x14ac:dyDescent="0.2">
      <c r="A815" s="11"/>
      <c r="B815" s="9" t="s">
        <v>2650</v>
      </c>
      <c r="C815" s="10"/>
      <c r="D815" s="10"/>
      <c r="E815" s="16">
        <v>690157.32</v>
      </c>
    </row>
    <row r="816" spans="1:5" x14ac:dyDescent="0.2">
      <c r="A816" s="9" t="s">
        <v>2614</v>
      </c>
      <c r="B816" s="10"/>
      <c r="C816" s="10"/>
      <c r="D816" s="10"/>
      <c r="E816" s="16">
        <v>690157.32</v>
      </c>
    </row>
    <row r="817" spans="1:5" x14ac:dyDescent="0.2">
      <c r="A817" s="9" t="s">
        <v>346</v>
      </c>
      <c r="B817" s="9" t="s">
        <v>1183</v>
      </c>
      <c r="C817" s="9" t="s">
        <v>26</v>
      </c>
      <c r="D817" s="9" t="s">
        <v>635</v>
      </c>
      <c r="E817" s="16">
        <v>4882.4399999999996</v>
      </c>
    </row>
    <row r="818" spans="1:5" x14ac:dyDescent="0.2">
      <c r="A818" s="11"/>
      <c r="B818" s="11"/>
      <c r="C818" s="9" t="s">
        <v>2749</v>
      </c>
      <c r="D818" s="10"/>
      <c r="E818" s="16">
        <v>4882.4399999999996</v>
      </c>
    </row>
    <row r="819" spans="1:5" x14ac:dyDescent="0.2">
      <c r="A819" s="11"/>
      <c r="B819" s="11"/>
      <c r="C819" s="9" t="s">
        <v>531</v>
      </c>
      <c r="D819" s="9" t="s">
        <v>532</v>
      </c>
      <c r="E819" s="16">
        <v>7564</v>
      </c>
    </row>
    <row r="820" spans="1:5" x14ac:dyDescent="0.2">
      <c r="A820" s="11"/>
      <c r="B820" s="11"/>
      <c r="C820" s="9" t="s">
        <v>2918</v>
      </c>
      <c r="D820" s="10"/>
      <c r="E820" s="16">
        <v>7564</v>
      </c>
    </row>
    <row r="821" spans="1:5" x14ac:dyDescent="0.2">
      <c r="A821" s="11"/>
      <c r="B821" s="11"/>
      <c r="C821" s="9" t="s">
        <v>456</v>
      </c>
      <c r="D821" s="9" t="s">
        <v>620</v>
      </c>
      <c r="E821" s="16">
        <v>1107.1500000000001</v>
      </c>
    </row>
    <row r="822" spans="1:5" x14ac:dyDescent="0.2">
      <c r="A822" s="11"/>
      <c r="B822" s="11"/>
      <c r="C822" s="9" t="s">
        <v>2754</v>
      </c>
      <c r="D822" s="10"/>
      <c r="E822" s="16">
        <v>1107.1500000000001</v>
      </c>
    </row>
    <row r="823" spans="1:5" x14ac:dyDescent="0.2">
      <c r="A823" s="11"/>
      <c r="B823" s="11"/>
      <c r="C823" s="9" t="s">
        <v>316</v>
      </c>
      <c r="D823" s="9" t="s">
        <v>485</v>
      </c>
      <c r="E823" s="16">
        <v>2982.7200000000003</v>
      </c>
    </row>
    <row r="824" spans="1:5" x14ac:dyDescent="0.2">
      <c r="A824" s="11"/>
      <c r="B824" s="11"/>
      <c r="C824" s="11"/>
      <c r="D824" s="13" t="s">
        <v>317</v>
      </c>
      <c r="E824" s="18">
        <v>596.54000000000008</v>
      </c>
    </row>
    <row r="825" spans="1:5" x14ac:dyDescent="0.2">
      <c r="A825" s="11"/>
      <c r="B825" s="11"/>
      <c r="C825" s="9" t="s">
        <v>2670</v>
      </c>
      <c r="D825" s="10"/>
      <c r="E825" s="16">
        <v>3579.26</v>
      </c>
    </row>
    <row r="826" spans="1:5" x14ac:dyDescent="0.2">
      <c r="A826" s="11"/>
      <c r="B826" s="11"/>
      <c r="C826" s="9" t="s">
        <v>141</v>
      </c>
      <c r="D826" s="9" t="s">
        <v>500</v>
      </c>
      <c r="E826" s="16">
        <v>52.5</v>
      </c>
    </row>
    <row r="827" spans="1:5" x14ac:dyDescent="0.2">
      <c r="A827" s="11"/>
      <c r="B827" s="11"/>
      <c r="C827" s="9" t="s">
        <v>2688</v>
      </c>
      <c r="D827" s="10"/>
      <c r="E827" s="16">
        <v>52.5</v>
      </c>
    </row>
    <row r="828" spans="1:5" x14ac:dyDescent="0.2">
      <c r="A828" s="11"/>
      <c r="B828" s="11"/>
      <c r="C828" s="9" t="s">
        <v>454</v>
      </c>
      <c r="D828" s="9" t="s">
        <v>455</v>
      </c>
      <c r="E828" s="16">
        <v>146.52000000000001</v>
      </c>
    </row>
    <row r="829" spans="1:5" x14ac:dyDescent="0.2">
      <c r="A829" s="11"/>
      <c r="B829" s="11"/>
      <c r="C829" s="9" t="s">
        <v>2779</v>
      </c>
      <c r="D829" s="10"/>
      <c r="E829" s="16">
        <v>146.52000000000001</v>
      </c>
    </row>
    <row r="830" spans="1:5" x14ac:dyDescent="0.2">
      <c r="A830" s="11"/>
      <c r="B830" s="11"/>
      <c r="C830" s="9" t="s">
        <v>558</v>
      </c>
      <c r="D830" s="9" t="s">
        <v>559</v>
      </c>
      <c r="E830" s="16">
        <v>1708</v>
      </c>
    </row>
    <row r="831" spans="1:5" x14ac:dyDescent="0.2">
      <c r="A831" s="11"/>
      <c r="B831" s="11"/>
      <c r="C831" s="9" t="s">
        <v>2782</v>
      </c>
      <c r="D831" s="10"/>
      <c r="E831" s="16">
        <v>1708</v>
      </c>
    </row>
    <row r="832" spans="1:5" x14ac:dyDescent="0.2">
      <c r="A832" s="11"/>
      <c r="B832" s="11"/>
      <c r="C832" s="9" t="s">
        <v>631</v>
      </c>
      <c r="D832" s="9" t="s">
        <v>632</v>
      </c>
      <c r="E832" s="16">
        <v>3833.41</v>
      </c>
    </row>
    <row r="833" spans="1:5" x14ac:dyDescent="0.2">
      <c r="A833" s="11"/>
      <c r="B833" s="11"/>
      <c r="C833" s="9" t="s">
        <v>2792</v>
      </c>
      <c r="D833" s="10"/>
      <c r="E833" s="16">
        <v>3833.41</v>
      </c>
    </row>
    <row r="834" spans="1:5" x14ac:dyDescent="0.2">
      <c r="A834" s="11"/>
      <c r="B834" s="11"/>
      <c r="C834" s="9" t="s">
        <v>254</v>
      </c>
      <c r="D834" s="9" t="s">
        <v>255</v>
      </c>
      <c r="E834" s="16">
        <v>427</v>
      </c>
    </row>
    <row r="835" spans="1:5" x14ac:dyDescent="0.2">
      <c r="A835" s="11"/>
      <c r="B835" s="11"/>
      <c r="C835" s="9" t="s">
        <v>2797</v>
      </c>
      <c r="D835" s="10"/>
      <c r="E835" s="16">
        <v>427</v>
      </c>
    </row>
    <row r="836" spans="1:5" x14ac:dyDescent="0.2">
      <c r="A836" s="11"/>
      <c r="B836" s="11"/>
      <c r="C836" s="9" t="s">
        <v>647</v>
      </c>
      <c r="D836" s="9" t="s">
        <v>782</v>
      </c>
      <c r="E836" s="16">
        <v>456.28</v>
      </c>
    </row>
    <row r="837" spans="1:5" x14ac:dyDescent="0.2">
      <c r="A837" s="11"/>
      <c r="B837" s="11"/>
      <c r="C837" s="11"/>
      <c r="D837" s="13" t="s">
        <v>648</v>
      </c>
      <c r="E837" s="18">
        <v>456.28</v>
      </c>
    </row>
    <row r="838" spans="1:5" x14ac:dyDescent="0.2">
      <c r="A838" s="11"/>
      <c r="B838" s="11"/>
      <c r="C838" s="9" t="s">
        <v>2919</v>
      </c>
      <c r="D838" s="10"/>
      <c r="E838" s="16">
        <v>912.56</v>
      </c>
    </row>
    <row r="839" spans="1:5" x14ac:dyDescent="0.2">
      <c r="A839" s="11"/>
      <c r="B839" s="11"/>
      <c r="C839" s="9" t="s">
        <v>533</v>
      </c>
      <c r="D839" s="9" t="s">
        <v>534</v>
      </c>
      <c r="E839" s="16">
        <v>113825.94</v>
      </c>
    </row>
    <row r="840" spans="1:5" x14ac:dyDescent="0.2">
      <c r="A840" s="11"/>
      <c r="B840" s="11"/>
      <c r="C840" s="9" t="s">
        <v>2920</v>
      </c>
      <c r="D840" s="10"/>
      <c r="E840" s="16">
        <v>113825.94</v>
      </c>
    </row>
    <row r="841" spans="1:5" x14ac:dyDescent="0.2">
      <c r="A841" s="11"/>
      <c r="B841" s="11"/>
      <c r="C841" s="9" t="s">
        <v>286</v>
      </c>
      <c r="D841" s="9" t="s">
        <v>287</v>
      </c>
      <c r="E841" s="16">
        <v>1270.83</v>
      </c>
    </row>
    <row r="842" spans="1:5" x14ac:dyDescent="0.2">
      <c r="A842" s="11"/>
      <c r="B842" s="11"/>
      <c r="C842" s="9" t="s">
        <v>2810</v>
      </c>
      <c r="D842" s="10"/>
      <c r="E842" s="16">
        <v>1270.83</v>
      </c>
    </row>
    <row r="843" spans="1:5" x14ac:dyDescent="0.2">
      <c r="A843" s="11"/>
      <c r="B843" s="11"/>
      <c r="C843" s="9" t="s">
        <v>240</v>
      </c>
      <c r="D843" s="9" t="s">
        <v>241</v>
      </c>
      <c r="E843" s="16">
        <v>1830</v>
      </c>
    </row>
    <row r="844" spans="1:5" x14ac:dyDescent="0.2">
      <c r="A844" s="11"/>
      <c r="B844" s="11"/>
      <c r="C844" s="9" t="s">
        <v>2820</v>
      </c>
      <c r="D844" s="10"/>
      <c r="E844" s="16">
        <v>1830</v>
      </c>
    </row>
    <row r="845" spans="1:5" x14ac:dyDescent="0.2">
      <c r="A845" s="11"/>
      <c r="B845" s="11"/>
      <c r="C845" s="9" t="s">
        <v>636</v>
      </c>
      <c r="D845" s="9" t="s">
        <v>637</v>
      </c>
      <c r="E845" s="16">
        <v>54.9</v>
      </c>
    </row>
    <row r="846" spans="1:5" x14ac:dyDescent="0.2">
      <c r="A846" s="11"/>
      <c r="B846" s="11"/>
      <c r="C846" s="9" t="s">
        <v>2906</v>
      </c>
      <c r="D846" s="10"/>
      <c r="E846" s="16">
        <v>54.9</v>
      </c>
    </row>
    <row r="847" spans="1:5" x14ac:dyDescent="0.2">
      <c r="A847" s="11"/>
      <c r="B847" s="11"/>
      <c r="C847" s="9" t="s">
        <v>644</v>
      </c>
      <c r="D847" s="9" t="s">
        <v>656</v>
      </c>
      <c r="E847" s="16">
        <v>1123.2</v>
      </c>
    </row>
    <row r="848" spans="1:5" x14ac:dyDescent="0.2">
      <c r="A848" s="11"/>
      <c r="B848" s="11"/>
      <c r="C848" s="11"/>
      <c r="D848" s="13" t="s">
        <v>645</v>
      </c>
      <c r="E848" s="18">
        <v>1123.2</v>
      </c>
    </row>
    <row r="849" spans="1:5" x14ac:dyDescent="0.2">
      <c r="A849" s="11"/>
      <c r="B849" s="11"/>
      <c r="C849" s="9" t="s">
        <v>2921</v>
      </c>
      <c r="D849" s="10"/>
      <c r="E849" s="16">
        <v>2246.4</v>
      </c>
    </row>
    <row r="850" spans="1:5" x14ac:dyDescent="0.2">
      <c r="A850" s="11"/>
      <c r="B850" s="9" t="s">
        <v>2651</v>
      </c>
      <c r="C850" s="10"/>
      <c r="D850" s="10"/>
      <c r="E850" s="16">
        <v>143440.91</v>
      </c>
    </row>
    <row r="851" spans="1:5" x14ac:dyDescent="0.2">
      <c r="A851" s="9" t="s">
        <v>2615</v>
      </c>
      <c r="B851" s="10"/>
      <c r="C851" s="10"/>
      <c r="D851" s="10"/>
      <c r="E851" s="16">
        <v>143440.91</v>
      </c>
    </row>
    <row r="852" spans="1:5" x14ac:dyDescent="0.2">
      <c r="A852" s="9" t="s">
        <v>119</v>
      </c>
      <c r="B852" s="9" t="s">
        <v>1184</v>
      </c>
      <c r="C852" s="9" t="s">
        <v>117</v>
      </c>
      <c r="D852" s="9" t="s">
        <v>118</v>
      </c>
      <c r="E852" s="16">
        <v>2875</v>
      </c>
    </row>
    <row r="853" spans="1:5" x14ac:dyDescent="0.2">
      <c r="A853" s="11"/>
      <c r="B853" s="11"/>
      <c r="C853" s="9" t="s">
        <v>2922</v>
      </c>
      <c r="D853" s="10"/>
      <c r="E853" s="16">
        <v>2875</v>
      </c>
    </row>
    <row r="854" spans="1:5" x14ac:dyDescent="0.2">
      <c r="A854" s="11"/>
      <c r="B854" s="9" t="s">
        <v>2652</v>
      </c>
      <c r="C854" s="10"/>
      <c r="D854" s="10"/>
      <c r="E854" s="16">
        <v>2875</v>
      </c>
    </row>
    <row r="855" spans="1:5" x14ac:dyDescent="0.2">
      <c r="A855" s="9" t="s">
        <v>2616</v>
      </c>
      <c r="B855" s="10"/>
      <c r="C855" s="10"/>
      <c r="D855" s="10"/>
      <c r="E855" s="16">
        <v>2875</v>
      </c>
    </row>
    <row r="856" spans="1:5" x14ac:dyDescent="0.2">
      <c r="A856" s="9" t="s">
        <v>544</v>
      </c>
      <c r="B856" s="9" t="s">
        <v>1456</v>
      </c>
      <c r="C856" s="9" t="s">
        <v>542</v>
      </c>
      <c r="D856" s="9" t="s">
        <v>543</v>
      </c>
      <c r="E856" s="16">
        <v>853.26</v>
      </c>
    </row>
    <row r="857" spans="1:5" x14ac:dyDescent="0.2">
      <c r="A857" s="11"/>
      <c r="B857" s="11"/>
      <c r="C857" s="9" t="s">
        <v>2923</v>
      </c>
      <c r="D857" s="10"/>
      <c r="E857" s="16">
        <v>853.26</v>
      </c>
    </row>
    <row r="858" spans="1:5" x14ac:dyDescent="0.2">
      <c r="A858" s="11"/>
      <c r="B858" s="9" t="s">
        <v>2653</v>
      </c>
      <c r="C858" s="10"/>
      <c r="D858" s="10"/>
      <c r="E858" s="16">
        <v>853.26</v>
      </c>
    </row>
    <row r="859" spans="1:5" x14ac:dyDescent="0.2">
      <c r="A859" s="9" t="s">
        <v>2617</v>
      </c>
      <c r="B859" s="10"/>
      <c r="C859" s="10"/>
      <c r="D859" s="10"/>
      <c r="E859" s="16">
        <v>853.26</v>
      </c>
    </row>
    <row r="860" spans="1:5" x14ac:dyDescent="0.2">
      <c r="A860" s="9" t="s">
        <v>440</v>
      </c>
      <c r="B860" s="9" t="s">
        <v>649</v>
      </c>
      <c r="C860" s="9" t="s">
        <v>64</v>
      </c>
      <c r="D860" s="9" t="s">
        <v>650</v>
      </c>
      <c r="E860" s="16">
        <v>10949.5</v>
      </c>
    </row>
    <row r="861" spans="1:5" x14ac:dyDescent="0.2">
      <c r="A861" s="11"/>
      <c r="B861" s="11"/>
      <c r="C861" s="9" t="s">
        <v>2750</v>
      </c>
      <c r="D861" s="10"/>
      <c r="E861" s="16">
        <v>10949.5</v>
      </c>
    </row>
    <row r="862" spans="1:5" x14ac:dyDescent="0.2">
      <c r="A862" s="11"/>
      <c r="B862" s="11"/>
      <c r="C862" s="9" t="s">
        <v>713</v>
      </c>
      <c r="D862" s="9" t="s">
        <v>717</v>
      </c>
      <c r="E862" s="16">
        <v>13099.21</v>
      </c>
    </row>
    <row r="863" spans="1:5" x14ac:dyDescent="0.2">
      <c r="A863" s="11"/>
      <c r="B863" s="11"/>
      <c r="C863" s="11"/>
      <c r="D863" s="13" t="s">
        <v>714</v>
      </c>
      <c r="E863" s="18">
        <v>20725.990000000002</v>
      </c>
    </row>
    <row r="864" spans="1:5" x14ac:dyDescent="0.2">
      <c r="A864" s="11"/>
      <c r="B864" s="11"/>
      <c r="C864" s="9" t="s">
        <v>2924</v>
      </c>
      <c r="D864" s="10"/>
      <c r="E864" s="16">
        <v>33825.199999999997</v>
      </c>
    </row>
    <row r="865" spans="1:5" x14ac:dyDescent="0.2">
      <c r="A865" s="11"/>
      <c r="B865" s="11"/>
      <c r="C865" s="9" t="s">
        <v>477</v>
      </c>
      <c r="D865" s="9" t="s">
        <v>478</v>
      </c>
      <c r="E865" s="16">
        <v>33153.75</v>
      </c>
    </row>
    <row r="866" spans="1:5" x14ac:dyDescent="0.2">
      <c r="A866" s="11"/>
      <c r="B866" s="11"/>
      <c r="C866" s="9" t="s">
        <v>2925</v>
      </c>
      <c r="D866" s="10"/>
      <c r="E866" s="16">
        <v>33153.75</v>
      </c>
    </row>
    <row r="867" spans="1:5" x14ac:dyDescent="0.2">
      <c r="A867" s="11"/>
      <c r="B867" s="11"/>
      <c r="C867" s="9" t="s">
        <v>438</v>
      </c>
      <c r="D867" s="9" t="s">
        <v>439</v>
      </c>
      <c r="E867" s="16">
        <v>42721.919999999998</v>
      </c>
    </row>
    <row r="868" spans="1:5" x14ac:dyDescent="0.2">
      <c r="A868" s="11"/>
      <c r="B868" s="11"/>
      <c r="C868" s="9" t="s">
        <v>2781</v>
      </c>
      <c r="D868" s="10"/>
      <c r="E868" s="16">
        <v>42721.919999999998</v>
      </c>
    </row>
    <row r="869" spans="1:5" x14ac:dyDescent="0.2">
      <c r="A869" s="11"/>
      <c r="B869" s="11"/>
      <c r="C869" s="9" t="s">
        <v>666</v>
      </c>
      <c r="D869" s="9" t="s">
        <v>667</v>
      </c>
      <c r="E869" s="16">
        <v>7489.8</v>
      </c>
    </row>
    <row r="870" spans="1:5" x14ac:dyDescent="0.2">
      <c r="A870" s="11"/>
      <c r="B870" s="11"/>
      <c r="C870" s="9" t="s">
        <v>2926</v>
      </c>
      <c r="D870" s="10"/>
      <c r="E870" s="16">
        <v>7489.8</v>
      </c>
    </row>
    <row r="871" spans="1:5" x14ac:dyDescent="0.2">
      <c r="A871" s="11"/>
      <c r="B871" s="11"/>
      <c r="C871" s="9" t="s">
        <v>546</v>
      </c>
      <c r="D871" s="9" t="s">
        <v>547</v>
      </c>
      <c r="E871" s="16">
        <v>4174.84</v>
      </c>
    </row>
    <row r="872" spans="1:5" x14ac:dyDescent="0.2">
      <c r="A872" s="11"/>
      <c r="B872" s="11"/>
      <c r="C872" s="11"/>
      <c r="D872" s="13" t="s">
        <v>557</v>
      </c>
      <c r="E872" s="18">
        <v>4174.84</v>
      </c>
    </row>
    <row r="873" spans="1:5" x14ac:dyDescent="0.2">
      <c r="A873" s="11"/>
      <c r="B873" s="11"/>
      <c r="C873" s="9" t="s">
        <v>2927</v>
      </c>
      <c r="D873" s="10"/>
      <c r="E873" s="16">
        <v>8349.68</v>
      </c>
    </row>
    <row r="874" spans="1:5" x14ac:dyDescent="0.2">
      <c r="A874" s="11"/>
      <c r="B874" s="9" t="s">
        <v>2654</v>
      </c>
      <c r="C874" s="10"/>
      <c r="D874" s="10"/>
      <c r="E874" s="16">
        <v>136489.85</v>
      </c>
    </row>
    <row r="875" spans="1:5" x14ac:dyDescent="0.2">
      <c r="A875" s="9" t="s">
        <v>2618</v>
      </c>
      <c r="B875" s="10"/>
      <c r="C875" s="10"/>
      <c r="D875" s="10"/>
      <c r="E875" s="16">
        <v>136489.85</v>
      </c>
    </row>
    <row r="876" spans="1:5" x14ac:dyDescent="0.2">
      <c r="A876" s="9" t="s">
        <v>96</v>
      </c>
      <c r="B876" s="9" t="s">
        <v>1237</v>
      </c>
      <c r="C876" s="9" t="s">
        <v>652</v>
      </c>
      <c r="D876" s="9" t="s">
        <v>653</v>
      </c>
      <c r="E876" s="16">
        <v>41065.199999999997</v>
      </c>
    </row>
    <row r="877" spans="1:5" x14ac:dyDescent="0.2">
      <c r="A877" s="11"/>
      <c r="B877" s="11"/>
      <c r="C877" s="9" t="s">
        <v>2928</v>
      </c>
      <c r="D877" s="10"/>
      <c r="E877" s="16">
        <v>41065.199999999997</v>
      </c>
    </row>
    <row r="878" spans="1:5" x14ac:dyDescent="0.2">
      <c r="A878" s="11"/>
      <c r="B878" s="11"/>
      <c r="C878" s="9" t="s">
        <v>94</v>
      </c>
      <c r="D878" s="9" t="s">
        <v>95</v>
      </c>
      <c r="E878" s="16">
        <v>291500</v>
      </c>
    </row>
    <row r="879" spans="1:5" x14ac:dyDescent="0.2">
      <c r="A879" s="11"/>
      <c r="B879" s="11"/>
      <c r="C879" s="9" t="s">
        <v>2929</v>
      </c>
      <c r="D879" s="10"/>
      <c r="E879" s="16">
        <v>291500</v>
      </c>
    </row>
    <row r="880" spans="1:5" x14ac:dyDescent="0.2">
      <c r="A880" s="11"/>
      <c r="B880" s="11"/>
      <c r="C880" s="9" t="s">
        <v>802</v>
      </c>
      <c r="D880" s="9" t="s">
        <v>803</v>
      </c>
      <c r="E880" s="16">
        <v>15557.44</v>
      </c>
    </row>
    <row r="881" spans="1:5" x14ac:dyDescent="0.2">
      <c r="A881" s="11"/>
      <c r="B881" s="11"/>
      <c r="C881" s="9" t="s">
        <v>2930</v>
      </c>
      <c r="D881" s="10"/>
      <c r="E881" s="16">
        <v>15557.44</v>
      </c>
    </row>
    <row r="882" spans="1:5" x14ac:dyDescent="0.2">
      <c r="A882" s="11"/>
      <c r="B882" s="11"/>
      <c r="C882" s="9" t="s">
        <v>435</v>
      </c>
      <c r="D882" s="9" t="s">
        <v>436</v>
      </c>
      <c r="E882" s="16">
        <v>69277.02</v>
      </c>
    </row>
    <row r="883" spans="1:5" x14ac:dyDescent="0.2">
      <c r="A883" s="11"/>
      <c r="B883" s="11"/>
      <c r="C883" s="9" t="s">
        <v>2931</v>
      </c>
      <c r="D883" s="10"/>
      <c r="E883" s="16">
        <v>69277.02</v>
      </c>
    </row>
    <row r="884" spans="1:5" x14ac:dyDescent="0.2">
      <c r="A884" s="11"/>
      <c r="B884" s="9" t="s">
        <v>2655</v>
      </c>
      <c r="C884" s="10"/>
      <c r="D884" s="10"/>
      <c r="E884" s="16">
        <v>417399.66000000003</v>
      </c>
    </row>
    <row r="885" spans="1:5" x14ac:dyDescent="0.2">
      <c r="A885" s="9" t="s">
        <v>2619</v>
      </c>
      <c r="B885" s="10"/>
      <c r="C885" s="10"/>
      <c r="D885" s="10"/>
      <c r="E885" s="16">
        <v>417399.66000000003</v>
      </c>
    </row>
    <row r="886" spans="1:5" x14ac:dyDescent="0.2">
      <c r="A886" s="14" t="s">
        <v>2585</v>
      </c>
      <c r="B886" s="15"/>
      <c r="C886" s="15"/>
      <c r="D886" s="15"/>
      <c r="E886" s="17">
        <v>7265617.5599999968</v>
      </c>
    </row>
  </sheetData>
  <mergeCells count="2">
    <mergeCell ref="A1:B1"/>
    <mergeCell ref="C1:E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1"/>
  <sheetViews>
    <sheetView workbookViewId="0">
      <selection activeCell="J10" sqref="J10"/>
    </sheetView>
  </sheetViews>
  <sheetFormatPr defaultRowHeight="11.25" x14ac:dyDescent="0.2"/>
  <cols>
    <col min="1" max="1" width="9.140625" style="1"/>
    <col min="2" max="2" width="39.85546875" style="1" customWidth="1"/>
    <col min="3" max="3" width="50" style="1" bestFit="1" customWidth="1"/>
    <col min="4" max="4" width="10" style="1" bestFit="1" customWidth="1"/>
    <col min="5" max="5" width="26" style="1" bestFit="1" customWidth="1"/>
    <col min="6" max="6" width="12" style="1" bestFit="1" customWidth="1"/>
    <col min="7" max="16384" width="9.140625" style="1"/>
  </cols>
  <sheetData>
    <row r="1" spans="1:6" s="20" customFormat="1" ht="20.25" customHeight="1" x14ac:dyDescent="0.2">
      <c r="A1" s="19" t="s">
        <v>4</v>
      </c>
      <c r="B1" s="19" t="s">
        <v>804</v>
      </c>
      <c r="C1" s="19" t="s">
        <v>1</v>
      </c>
      <c r="D1" s="19" t="s">
        <v>0</v>
      </c>
      <c r="E1" s="19" t="s">
        <v>3</v>
      </c>
      <c r="F1" s="19" t="s">
        <v>2</v>
      </c>
    </row>
    <row r="2" spans="1:6" x14ac:dyDescent="0.2">
      <c r="A2" s="6" t="s">
        <v>9</v>
      </c>
      <c r="B2" s="1" t="str">
        <f>VLOOKUP(A2,SIOPE!$B$2:$C$2114,2,FALSE)</f>
        <v>Contributi previdenziali e assistenziali sui compensi ai medici specialisti ambulatoriali</v>
      </c>
      <c r="C2" s="6" t="s">
        <v>7</v>
      </c>
      <c r="D2" s="7">
        <v>259.66000000000003</v>
      </c>
      <c r="E2" s="6" t="s">
        <v>8</v>
      </c>
      <c r="F2" s="8">
        <v>45014</v>
      </c>
    </row>
    <row r="3" spans="1:6" x14ac:dyDescent="0.2">
      <c r="A3" s="6" t="s">
        <v>9</v>
      </c>
      <c r="B3" s="1" t="str">
        <f>VLOOKUP(A3,SIOPE!$B$2:$C$2114,2,FALSE)</f>
        <v>Contributi previdenziali e assistenziali sui compensi ai medici specialisti ambulatoriali</v>
      </c>
      <c r="C3" s="6" t="s">
        <v>7</v>
      </c>
      <c r="D3" s="7">
        <v>259.66000000000003</v>
      </c>
      <c r="E3" s="6" t="s">
        <v>8</v>
      </c>
      <c r="F3" s="8">
        <v>45014</v>
      </c>
    </row>
    <row r="4" spans="1:6" x14ac:dyDescent="0.2">
      <c r="A4" s="6" t="s">
        <v>9</v>
      </c>
      <c r="B4" s="1" t="str">
        <f>VLOOKUP(A4,SIOPE!$B$2:$C$2114,2,FALSE)</f>
        <v>Contributi previdenziali e assistenziali sui compensi ai medici specialisti ambulatoriali</v>
      </c>
      <c r="C4" s="6" t="s">
        <v>7</v>
      </c>
      <c r="D4" s="7">
        <v>406.77</v>
      </c>
      <c r="E4" s="6" t="s">
        <v>10</v>
      </c>
      <c r="F4" s="8">
        <v>45014</v>
      </c>
    </row>
    <row r="5" spans="1:6" x14ac:dyDescent="0.2">
      <c r="A5" s="6" t="s">
        <v>9</v>
      </c>
      <c r="B5" s="1" t="str">
        <f>VLOOKUP(A5,SIOPE!$B$2:$C$2114,2,FALSE)</f>
        <v>Contributi previdenziali e assistenziali sui compensi ai medici specialisti ambulatoriali</v>
      </c>
      <c r="C5" s="6" t="s">
        <v>7</v>
      </c>
      <c r="D5" s="7">
        <v>406.77</v>
      </c>
      <c r="E5" s="6" t="s">
        <v>10</v>
      </c>
      <c r="F5" s="8">
        <v>45014</v>
      </c>
    </row>
    <row r="6" spans="1:6" x14ac:dyDescent="0.2">
      <c r="A6" s="6" t="s">
        <v>14</v>
      </c>
      <c r="B6" s="1" t="str">
        <f>VLOOKUP(A6,SIOPE!$B$2:$C$2114,2,FALSE)</f>
        <v>Dispositivi medici</v>
      </c>
      <c r="C6" s="6" t="s">
        <v>12</v>
      </c>
      <c r="D6" s="7">
        <v>780</v>
      </c>
      <c r="E6" s="6" t="s">
        <v>13</v>
      </c>
      <c r="F6" s="8">
        <v>45012</v>
      </c>
    </row>
    <row r="7" spans="1:6" x14ac:dyDescent="0.2">
      <c r="A7" s="6" t="s">
        <v>14</v>
      </c>
      <c r="B7" s="1" t="str">
        <f>VLOOKUP(A7,SIOPE!$B$2:$C$2114,2,FALSE)</f>
        <v>Dispositivi medici</v>
      </c>
      <c r="C7" s="6" t="s">
        <v>12</v>
      </c>
      <c r="D7" s="7">
        <v>728</v>
      </c>
      <c r="E7" s="6" t="s">
        <v>13</v>
      </c>
      <c r="F7" s="8">
        <v>45012</v>
      </c>
    </row>
    <row r="8" spans="1:6" x14ac:dyDescent="0.2">
      <c r="A8" s="6" t="s">
        <v>14</v>
      </c>
      <c r="B8" s="1" t="str">
        <f>VLOOKUP(A8,SIOPE!$B$2:$C$2114,2,FALSE)</f>
        <v>Dispositivi medici</v>
      </c>
      <c r="C8" s="6" t="s">
        <v>12</v>
      </c>
      <c r="D8" s="7">
        <v>1664</v>
      </c>
      <c r="E8" s="6" t="s">
        <v>13</v>
      </c>
      <c r="F8" s="8">
        <v>45012</v>
      </c>
    </row>
    <row r="9" spans="1:6" x14ac:dyDescent="0.2">
      <c r="A9" s="6" t="s">
        <v>14</v>
      </c>
      <c r="B9" s="1" t="str">
        <f>VLOOKUP(A9,SIOPE!$B$2:$C$2114,2,FALSE)</f>
        <v>Dispositivi medici</v>
      </c>
      <c r="C9" s="6" t="s">
        <v>12</v>
      </c>
      <c r="D9" s="7">
        <v>728</v>
      </c>
      <c r="E9" s="6" t="s">
        <v>13</v>
      </c>
      <c r="F9" s="8">
        <v>45012</v>
      </c>
    </row>
    <row r="10" spans="1:6" x14ac:dyDescent="0.2">
      <c r="A10" s="6" t="s">
        <v>14</v>
      </c>
      <c r="B10" s="1" t="str">
        <f>VLOOKUP(A10,SIOPE!$B$2:$C$2114,2,FALSE)</f>
        <v>Dispositivi medici</v>
      </c>
      <c r="C10" s="6" t="s">
        <v>16</v>
      </c>
      <c r="D10" s="7">
        <v>122</v>
      </c>
      <c r="E10" s="6" t="s">
        <v>17</v>
      </c>
      <c r="F10" s="8">
        <v>45014</v>
      </c>
    </row>
    <row r="11" spans="1:6" x14ac:dyDescent="0.2">
      <c r="A11" s="6" t="s">
        <v>14</v>
      </c>
      <c r="B11" s="1" t="str">
        <f>VLOOKUP(A11,SIOPE!$B$2:$C$2114,2,FALSE)</f>
        <v>Dispositivi medici</v>
      </c>
      <c r="C11" s="6" t="s">
        <v>16</v>
      </c>
      <c r="D11" s="7">
        <v>1447.53</v>
      </c>
      <c r="E11" s="6" t="s">
        <v>17</v>
      </c>
      <c r="F11" s="8">
        <v>45014</v>
      </c>
    </row>
    <row r="12" spans="1:6" x14ac:dyDescent="0.2">
      <c r="A12" s="6" t="s">
        <v>14</v>
      </c>
      <c r="B12" s="1" t="str">
        <f>VLOOKUP(A12,SIOPE!$B$2:$C$2114,2,FALSE)</f>
        <v>Dispositivi medici</v>
      </c>
      <c r="C12" s="6" t="s">
        <v>16</v>
      </c>
      <c r="D12" s="7">
        <v>2072.4299999999998</v>
      </c>
      <c r="E12" s="6" t="s">
        <v>17</v>
      </c>
      <c r="F12" s="8">
        <v>45014</v>
      </c>
    </row>
    <row r="13" spans="1:6" x14ac:dyDescent="0.2">
      <c r="A13" s="6" t="s">
        <v>14</v>
      </c>
      <c r="B13" s="1" t="str">
        <f>VLOOKUP(A13,SIOPE!$B$2:$C$2114,2,FALSE)</f>
        <v>Dispositivi medici</v>
      </c>
      <c r="C13" s="6" t="s">
        <v>18</v>
      </c>
      <c r="D13" s="7">
        <v>9058.5</v>
      </c>
      <c r="E13" s="6" t="s">
        <v>19</v>
      </c>
      <c r="F13" s="8">
        <v>45013</v>
      </c>
    </row>
    <row r="14" spans="1:6" x14ac:dyDescent="0.2">
      <c r="A14" s="6" t="s">
        <v>14</v>
      </c>
      <c r="B14" s="1" t="str">
        <f>VLOOKUP(A14,SIOPE!$B$2:$C$2114,2,FALSE)</f>
        <v>Dispositivi medici</v>
      </c>
      <c r="C14" s="6" t="s">
        <v>18</v>
      </c>
      <c r="D14" s="7">
        <v>559.54</v>
      </c>
      <c r="E14" s="6" t="s">
        <v>19</v>
      </c>
      <c r="F14" s="8">
        <v>45013</v>
      </c>
    </row>
    <row r="15" spans="1:6" x14ac:dyDescent="0.2">
      <c r="A15" s="6" t="s">
        <v>21</v>
      </c>
      <c r="B15" s="1" t="str">
        <f>VLOOKUP(A15,SIOPE!$B$2:$C$2114,2,FALSE)</f>
        <v>Prodotti dietetici</v>
      </c>
      <c r="C15" s="6" t="s">
        <v>16</v>
      </c>
      <c r="D15" s="7">
        <v>72.599999999999994</v>
      </c>
      <c r="E15" s="6" t="s">
        <v>17</v>
      </c>
      <c r="F15" s="8">
        <v>45014</v>
      </c>
    </row>
    <row r="16" spans="1:6" x14ac:dyDescent="0.2">
      <c r="A16" s="6" t="s">
        <v>25</v>
      </c>
      <c r="B16" s="1" t="str">
        <f>VLOOKUP(A16,SIOPE!$B$2:$C$2114,2,FALSE)</f>
        <v>Prodotti farmaceutici</v>
      </c>
      <c r="C16" s="6" t="s">
        <v>23</v>
      </c>
      <c r="D16" s="7">
        <v>156.75</v>
      </c>
      <c r="E16" s="6" t="s">
        <v>24</v>
      </c>
      <c r="F16" s="8">
        <v>45013</v>
      </c>
    </row>
    <row r="17" spans="1:6" x14ac:dyDescent="0.2">
      <c r="A17" s="6" t="s">
        <v>14</v>
      </c>
      <c r="B17" s="1" t="str">
        <f>VLOOKUP(A17,SIOPE!$B$2:$C$2114,2,FALSE)</f>
        <v>Dispositivi medici</v>
      </c>
      <c r="C17" s="6" t="s">
        <v>26</v>
      </c>
      <c r="D17" s="7">
        <v>270.83999999999997</v>
      </c>
      <c r="E17" s="6" t="s">
        <v>27</v>
      </c>
      <c r="F17" s="8">
        <v>45013</v>
      </c>
    </row>
    <row r="18" spans="1:6" x14ac:dyDescent="0.2">
      <c r="A18" s="6" t="s">
        <v>14</v>
      </c>
      <c r="B18" s="1" t="str">
        <f>VLOOKUP(A18,SIOPE!$B$2:$C$2114,2,FALSE)</f>
        <v>Dispositivi medici</v>
      </c>
      <c r="C18" s="6" t="s">
        <v>26</v>
      </c>
      <c r="D18" s="7">
        <v>1867.7</v>
      </c>
      <c r="E18" s="6" t="s">
        <v>27</v>
      </c>
      <c r="F18" s="8">
        <v>45013</v>
      </c>
    </row>
    <row r="19" spans="1:6" x14ac:dyDescent="0.2">
      <c r="A19" s="6" t="s">
        <v>14</v>
      </c>
      <c r="B19" s="1" t="str">
        <f>VLOOKUP(A19,SIOPE!$B$2:$C$2114,2,FALSE)</f>
        <v>Dispositivi medici</v>
      </c>
      <c r="C19" s="6" t="s">
        <v>16</v>
      </c>
      <c r="D19" s="7">
        <v>8172.17</v>
      </c>
      <c r="E19" s="6" t="s">
        <v>17</v>
      </c>
      <c r="F19" s="8">
        <v>45014</v>
      </c>
    </row>
    <row r="20" spans="1:6" x14ac:dyDescent="0.2">
      <c r="A20" s="6" t="s">
        <v>14</v>
      </c>
      <c r="B20" s="1" t="str">
        <f>VLOOKUP(A20,SIOPE!$B$2:$C$2114,2,FALSE)</f>
        <v>Dispositivi medici</v>
      </c>
      <c r="C20" s="6" t="s">
        <v>16</v>
      </c>
      <c r="D20" s="7">
        <v>4439.34</v>
      </c>
      <c r="E20" s="6" t="s">
        <v>17</v>
      </c>
      <c r="F20" s="8">
        <v>45014</v>
      </c>
    </row>
    <row r="21" spans="1:6" x14ac:dyDescent="0.2">
      <c r="A21" s="6" t="s">
        <v>14</v>
      </c>
      <c r="B21" s="1" t="str">
        <f>VLOOKUP(A21,SIOPE!$B$2:$C$2114,2,FALSE)</f>
        <v>Dispositivi medici</v>
      </c>
      <c r="C21" s="6" t="s">
        <v>16</v>
      </c>
      <c r="D21" s="7">
        <v>505.75</v>
      </c>
      <c r="E21" s="6" t="s">
        <v>17</v>
      </c>
      <c r="F21" s="8">
        <v>45014</v>
      </c>
    </row>
    <row r="22" spans="1:6" x14ac:dyDescent="0.2">
      <c r="A22" s="6" t="s">
        <v>14</v>
      </c>
      <c r="B22" s="1" t="str">
        <f>VLOOKUP(A22,SIOPE!$B$2:$C$2114,2,FALSE)</f>
        <v>Dispositivi medici</v>
      </c>
      <c r="C22" s="6" t="s">
        <v>12</v>
      </c>
      <c r="D22" s="7">
        <v>1427.4</v>
      </c>
      <c r="E22" s="6" t="s">
        <v>13</v>
      </c>
      <c r="F22" s="8">
        <v>45012</v>
      </c>
    </row>
    <row r="23" spans="1:6" x14ac:dyDescent="0.2">
      <c r="A23" s="6" t="s">
        <v>14</v>
      </c>
      <c r="B23" s="1" t="str">
        <f>VLOOKUP(A23,SIOPE!$B$2:$C$2114,2,FALSE)</f>
        <v>Dispositivi medici</v>
      </c>
      <c r="C23" s="6" t="s">
        <v>16</v>
      </c>
      <c r="D23" s="7">
        <v>19.22</v>
      </c>
      <c r="E23" s="6" t="s">
        <v>17</v>
      </c>
      <c r="F23" s="8">
        <v>45014</v>
      </c>
    </row>
    <row r="24" spans="1:6" x14ac:dyDescent="0.2">
      <c r="A24" s="6" t="s">
        <v>31</v>
      </c>
      <c r="B24" s="1" t="str">
        <f>VLOOKUP(A24,SIOPE!$B$2:$C$2114,2,FALSE)</f>
        <v>Acquisti di servizi sanitari per assistenza specialistica ambulatoriale da privati</v>
      </c>
      <c r="C24" s="6" t="s">
        <v>29</v>
      </c>
      <c r="D24" s="7">
        <v>2</v>
      </c>
      <c r="E24" s="6" t="s">
        <v>30</v>
      </c>
      <c r="F24" s="8">
        <v>45014</v>
      </c>
    </row>
    <row r="25" spans="1:6" x14ac:dyDescent="0.2">
      <c r="A25" s="6" t="s">
        <v>31</v>
      </c>
      <c r="B25" s="1" t="str">
        <f>VLOOKUP(A25,SIOPE!$B$2:$C$2114,2,FALSE)</f>
        <v>Acquisti di servizi sanitari per assistenza specialistica ambulatoriale da privati</v>
      </c>
      <c r="C25" s="6" t="s">
        <v>29</v>
      </c>
      <c r="D25" s="7">
        <v>3318.56</v>
      </c>
      <c r="E25" s="6" t="s">
        <v>30</v>
      </c>
      <c r="F25" s="8">
        <v>45014</v>
      </c>
    </row>
    <row r="26" spans="1:6" x14ac:dyDescent="0.2">
      <c r="A26" s="6" t="s">
        <v>31</v>
      </c>
      <c r="B26" s="1" t="str">
        <f>VLOOKUP(A26,SIOPE!$B$2:$C$2114,2,FALSE)</f>
        <v>Acquisti di servizi sanitari per assistenza specialistica ambulatoriale da privati</v>
      </c>
      <c r="C26" s="6" t="s">
        <v>32</v>
      </c>
      <c r="D26" s="7">
        <v>1912.24</v>
      </c>
      <c r="E26" s="6" t="s">
        <v>33</v>
      </c>
      <c r="F26" s="8">
        <v>45014</v>
      </c>
    </row>
    <row r="27" spans="1:6" x14ac:dyDescent="0.2">
      <c r="A27" s="6" t="s">
        <v>31</v>
      </c>
      <c r="B27" s="1" t="str">
        <f>VLOOKUP(A27,SIOPE!$B$2:$C$2114,2,FALSE)</f>
        <v>Acquisti di servizi sanitari per assistenza specialistica ambulatoriale da privati</v>
      </c>
      <c r="C27" s="6" t="s">
        <v>32</v>
      </c>
      <c r="D27" s="7">
        <v>2</v>
      </c>
      <c r="E27" s="6" t="s">
        <v>33</v>
      </c>
      <c r="F27" s="8">
        <v>45014</v>
      </c>
    </row>
    <row r="28" spans="1:6" x14ac:dyDescent="0.2">
      <c r="A28" s="6" t="s">
        <v>31</v>
      </c>
      <c r="B28" s="1" t="str">
        <f>VLOOKUP(A28,SIOPE!$B$2:$C$2114,2,FALSE)</f>
        <v>Acquisti di servizi sanitari per assistenza specialistica ambulatoriale da privati</v>
      </c>
      <c r="C28" s="6" t="s">
        <v>35</v>
      </c>
      <c r="D28" s="7">
        <v>2</v>
      </c>
      <c r="E28" s="6" t="s">
        <v>36</v>
      </c>
      <c r="F28" s="8">
        <v>45014</v>
      </c>
    </row>
    <row r="29" spans="1:6" x14ac:dyDescent="0.2">
      <c r="A29" s="6" t="s">
        <v>31</v>
      </c>
      <c r="B29" s="1" t="str">
        <f>VLOOKUP(A29,SIOPE!$B$2:$C$2114,2,FALSE)</f>
        <v>Acquisti di servizi sanitari per assistenza specialistica ambulatoriale da privati</v>
      </c>
      <c r="C29" s="6" t="s">
        <v>35</v>
      </c>
      <c r="D29" s="7">
        <v>37592.14</v>
      </c>
      <c r="E29" s="6" t="s">
        <v>36</v>
      </c>
      <c r="F29" s="8">
        <v>45014</v>
      </c>
    </row>
    <row r="30" spans="1:6" x14ac:dyDescent="0.2">
      <c r="A30" s="6" t="s">
        <v>31</v>
      </c>
      <c r="B30" s="1" t="str">
        <f>VLOOKUP(A30,SIOPE!$B$2:$C$2114,2,FALSE)</f>
        <v>Acquisti di servizi sanitari per assistenza specialistica ambulatoriale da privati</v>
      </c>
      <c r="C30" s="6" t="s">
        <v>38</v>
      </c>
      <c r="D30" s="7">
        <v>66695.48</v>
      </c>
      <c r="E30" s="6" t="s">
        <v>39</v>
      </c>
      <c r="F30" s="8">
        <v>45014</v>
      </c>
    </row>
    <row r="31" spans="1:6" x14ac:dyDescent="0.2">
      <c r="A31" s="6" t="s">
        <v>31</v>
      </c>
      <c r="B31" s="1" t="str">
        <f>VLOOKUP(A31,SIOPE!$B$2:$C$2114,2,FALSE)</f>
        <v>Acquisti di servizi sanitari per assistenza specialistica ambulatoriale da privati</v>
      </c>
      <c r="C31" s="6" t="s">
        <v>38</v>
      </c>
      <c r="D31" s="7">
        <v>2</v>
      </c>
      <c r="E31" s="6" t="s">
        <v>39</v>
      </c>
      <c r="F31" s="8">
        <v>45014</v>
      </c>
    </row>
    <row r="32" spans="1:6" x14ac:dyDescent="0.2">
      <c r="A32" s="6" t="s">
        <v>31</v>
      </c>
      <c r="B32" s="1" t="str">
        <f>VLOOKUP(A32,SIOPE!$B$2:$C$2114,2,FALSE)</f>
        <v>Acquisti di servizi sanitari per assistenza specialistica ambulatoriale da privati</v>
      </c>
      <c r="C32" s="6" t="s">
        <v>38</v>
      </c>
      <c r="D32" s="7">
        <v>55600.97</v>
      </c>
      <c r="E32" s="6" t="s">
        <v>40</v>
      </c>
      <c r="F32" s="8">
        <v>45014</v>
      </c>
    </row>
    <row r="33" spans="1:6" x14ac:dyDescent="0.2">
      <c r="A33" s="6" t="s">
        <v>31</v>
      </c>
      <c r="B33" s="1" t="str">
        <f>VLOOKUP(A33,SIOPE!$B$2:$C$2114,2,FALSE)</f>
        <v>Acquisti di servizi sanitari per assistenza specialistica ambulatoriale da privati</v>
      </c>
      <c r="C33" s="6" t="s">
        <v>38</v>
      </c>
      <c r="D33" s="7">
        <v>2</v>
      </c>
      <c r="E33" s="6" t="s">
        <v>40</v>
      </c>
      <c r="F33" s="8">
        <v>45014</v>
      </c>
    </row>
    <row r="34" spans="1:6" x14ac:dyDescent="0.2">
      <c r="A34" s="6" t="s">
        <v>44</v>
      </c>
      <c r="B34" s="1" t="str">
        <f>VLOOKUP(A34,SIOPE!$B$2:$C$2114,2,FALSE)</f>
        <v>Acquisti di servizi sanitari per assistenza riabilitativa da privati</v>
      </c>
      <c r="C34" s="6" t="s">
        <v>42</v>
      </c>
      <c r="D34" s="7">
        <v>26258.2</v>
      </c>
      <c r="E34" s="6" t="s">
        <v>43</v>
      </c>
      <c r="F34" s="8">
        <v>45014</v>
      </c>
    </row>
    <row r="35" spans="1:6" x14ac:dyDescent="0.2">
      <c r="A35" s="6" t="s">
        <v>44</v>
      </c>
      <c r="B35" s="1" t="str">
        <f>VLOOKUP(A35,SIOPE!$B$2:$C$2114,2,FALSE)</f>
        <v>Acquisti di servizi sanitari per assistenza riabilitativa da privati</v>
      </c>
      <c r="C35" s="6" t="s">
        <v>45</v>
      </c>
      <c r="D35" s="7">
        <v>12912.38</v>
      </c>
      <c r="E35" s="6" t="s">
        <v>46</v>
      </c>
      <c r="F35" s="8">
        <v>45014</v>
      </c>
    </row>
    <row r="36" spans="1:6" x14ac:dyDescent="0.2">
      <c r="A36" s="6" t="s">
        <v>44</v>
      </c>
      <c r="B36" s="1" t="str">
        <f>VLOOKUP(A36,SIOPE!$B$2:$C$2114,2,FALSE)</f>
        <v>Acquisti di servizi sanitari per assistenza riabilitativa da privati</v>
      </c>
      <c r="C36" s="6" t="s">
        <v>47</v>
      </c>
      <c r="D36" s="7">
        <v>17292.13</v>
      </c>
      <c r="E36" s="6" t="s">
        <v>48</v>
      </c>
      <c r="F36" s="8">
        <v>45014</v>
      </c>
    </row>
    <row r="37" spans="1:6" x14ac:dyDescent="0.2">
      <c r="A37" s="6" t="s">
        <v>44</v>
      </c>
      <c r="B37" s="1" t="str">
        <f>VLOOKUP(A37,SIOPE!$B$2:$C$2114,2,FALSE)</f>
        <v>Acquisti di servizi sanitari per assistenza riabilitativa da privati</v>
      </c>
      <c r="C37" s="6" t="s">
        <v>49</v>
      </c>
      <c r="D37" s="7">
        <v>2</v>
      </c>
      <c r="E37" s="6" t="s">
        <v>50</v>
      </c>
      <c r="F37" s="8">
        <v>45014</v>
      </c>
    </row>
    <row r="38" spans="1:6" x14ac:dyDescent="0.2">
      <c r="A38" s="6" t="s">
        <v>44</v>
      </c>
      <c r="B38" s="1" t="str">
        <f>VLOOKUP(A38,SIOPE!$B$2:$C$2114,2,FALSE)</f>
        <v>Acquisti di servizi sanitari per assistenza riabilitativa da privati</v>
      </c>
      <c r="C38" s="6" t="s">
        <v>49</v>
      </c>
      <c r="D38" s="7">
        <v>21639.94</v>
      </c>
      <c r="E38" s="6" t="s">
        <v>50</v>
      </c>
      <c r="F38" s="8">
        <v>45014</v>
      </c>
    </row>
    <row r="39" spans="1:6" x14ac:dyDescent="0.2">
      <c r="A39" s="6" t="s">
        <v>31</v>
      </c>
      <c r="B39" s="1" t="str">
        <f>VLOOKUP(A39,SIOPE!$B$2:$C$2114,2,FALSE)</f>
        <v>Acquisti di servizi sanitari per assistenza specialistica ambulatoriale da privati</v>
      </c>
      <c r="C39" s="6" t="s">
        <v>51</v>
      </c>
      <c r="D39" s="7">
        <v>974.98</v>
      </c>
      <c r="E39" s="6" t="s">
        <v>52</v>
      </c>
      <c r="F39" s="8">
        <v>45014</v>
      </c>
    </row>
    <row r="40" spans="1:6" x14ac:dyDescent="0.2">
      <c r="A40" s="6" t="s">
        <v>31</v>
      </c>
      <c r="B40" s="1" t="str">
        <f>VLOOKUP(A40,SIOPE!$B$2:$C$2114,2,FALSE)</f>
        <v>Acquisti di servizi sanitari per assistenza specialistica ambulatoriale da privati</v>
      </c>
      <c r="C40" s="6" t="s">
        <v>51</v>
      </c>
      <c r="D40" s="7">
        <v>2</v>
      </c>
      <c r="E40" s="6" t="s">
        <v>52</v>
      </c>
      <c r="F40" s="8">
        <v>45014</v>
      </c>
    </row>
    <row r="41" spans="1:6" x14ac:dyDescent="0.2">
      <c r="A41" s="6" t="s">
        <v>31</v>
      </c>
      <c r="B41" s="1" t="str">
        <f>VLOOKUP(A41,SIOPE!$B$2:$C$2114,2,FALSE)</f>
        <v>Acquisti di servizi sanitari per assistenza specialistica ambulatoriale da privati</v>
      </c>
      <c r="C41" s="6" t="s">
        <v>53</v>
      </c>
      <c r="D41" s="7">
        <v>26551.86</v>
      </c>
      <c r="E41" s="6" t="s">
        <v>54</v>
      </c>
      <c r="F41" s="8">
        <v>45014</v>
      </c>
    </row>
    <row r="42" spans="1:6" x14ac:dyDescent="0.2">
      <c r="A42" s="6" t="s">
        <v>31</v>
      </c>
      <c r="B42" s="1" t="str">
        <f>VLOOKUP(A42,SIOPE!$B$2:$C$2114,2,FALSE)</f>
        <v>Acquisti di servizi sanitari per assistenza specialistica ambulatoriale da privati</v>
      </c>
      <c r="C42" s="6" t="s">
        <v>53</v>
      </c>
      <c r="D42" s="7">
        <v>2</v>
      </c>
      <c r="E42" s="6" t="s">
        <v>54</v>
      </c>
      <c r="F42" s="8">
        <v>45014</v>
      </c>
    </row>
    <row r="43" spans="1:6" x14ac:dyDescent="0.2">
      <c r="A43" s="6" t="s">
        <v>31</v>
      </c>
      <c r="B43" s="1" t="str">
        <f>VLOOKUP(A43,SIOPE!$B$2:$C$2114,2,FALSE)</f>
        <v>Acquisti di servizi sanitari per assistenza specialistica ambulatoriale da privati</v>
      </c>
      <c r="C43" s="6" t="s">
        <v>55</v>
      </c>
      <c r="D43" s="7">
        <v>4775.91</v>
      </c>
      <c r="E43" s="6" t="s">
        <v>56</v>
      </c>
      <c r="F43" s="8">
        <v>45014</v>
      </c>
    </row>
    <row r="44" spans="1:6" x14ac:dyDescent="0.2">
      <c r="A44" s="6" t="s">
        <v>31</v>
      </c>
      <c r="B44" s="1" t="str">
        <f>VLOOKUP(A44,SIOPE!$B$2:$C$2114,2,FALSE)</f>
        <v>Acquisti di servizi sanitari per assistenza specialistica ambulatoriale da privati</v>
      </c>
      <c r="C44" s="6" t="s">
        <v>55</v>
      </c>
      <c r="D44" s="7">
        <v>2</v>
      </c>
      <c r="E44" s="6" t="s">
        <v>56</v>
      </c>
      <c r="F44" s="8">
        <v>45014</v>
      </c>
    </row>
    <row r="45" spans="1:6" x14ac:dyDescent="0.2">
      <c r="A45" s="6" t="s">
        <v>31</v>
      </c>
      <c r="B45" s="1" t="str">
        <f>VLOOKUP(A45,SIOPE!$B$2:$C$2114,2,FALSE)</f>
        <v>Acquisti di servizi sanitari per assistenza specialistica ambulatoriale da privati</v>
      </c>
      <c r="C45" s="6" t="s">
        <v>57</v>
      </c>
      <c r="D45" s="7">
        <v>29312.36</v>
      </c>
      <c r="E45" s="6" t="s">
        <v>58</v>
      </c>
      <c r="F45" s="8">
        <v>45014</v>
      </c>
    </row>
    <row r="46" spans="1:6" x14ac:dyDescent="0.2">
      <c r="A46" s="6" t="s">
        <v>31</v>
      </c>
      <c r="B46" s="1" t="str">
        <f>VLOOKUP(A46,SIOPE!$B$2:$C$2114,2,FALSE)</f>
        <v>Acquisti di servizi sanitari per assistenza specialistica ambulatoriale da privati</v>
      </c>
      <c r="C46" s="6" t="s">
        <v>57</v>
      </c>
      <c r="D46" s="7">
        <v>2</v>
      </c>
      <c r="E46" s="6" t="s">
        <v>58</v>
      </c>
      <c r="F46" s="8">
        <v>45014</v>
      </c>
    </row>
    <row r="47" spans="1:6" x14ac:dyDescent="0.2">
      <c r="A47" s="6" t="s">
        <v>31</v>
      </c>
      <c r="B47" s="1" t="str">
        <f>VLOOKUP(A47,SIOPE!$B$2:$C$2114,2,FALSE)</f>
        <v>Acquisti di servizi sanitari per assistenza specialistica ambulatoriale da privati</v>
      </c>
      <c r="C47" s="6" t="s">
        <v>57</v>
      </c>
      <c r="D47" s="7">
        <v>12470.3</v>
      </c>
      <c r="E47" s="6" t="s">
        <v>59</v>
      </c>
      <c r="F47" s="8">
        <v>45014</v>
      </c>
    </row>
    <row r="48" spans="1:6" x14ac:dyDescent="0.2">
      <c r="A48" s="6" t="s">
        <v>31</v>
      </c>
      <c r="B48" s="1" t="str">
        <f>VLOOKUP(A48,SIOPE!$B$2:$C$2114,2,FALSE)</f>
        <v>Acquisti di servizi sanitari per assistenza specialistica ambulatoriale da privati</v>
      </c>
      <c r="C48" s="6" t="s">
        <v>57</v>
      </c>
      <c r="D48" s="7">
        <v>2</v>
      </c>
      <c r="E48" s="6" t="s">
        <v>59</v>
      </c>
      <c r="F48" s="8">
        <v>45014</v>
      </c>
    </row>
    <row r="49" spans="1:6" x14ac:dyDescent="0.2">
      <c r="A49" s="6" t="s">
        <v>44</v>
      </c>
      <c r="B49" s="1" t="str">
        <f>VLOOKUP(A49,SIOPE!$B$2:$C$2114,2,FALSE)</f>
        <v>Acquisti di servizi sanitari per assistenza riabilitativa da privati</v>
      </c>
      <c r="C49" s="6" t="s">
        <v>60</v>
      </c>
      <c r="D49" s="7">
        <v>2</v>
      </c>
      <c r="E49" s="6" t="s">
        <v>61</v>
      </c>
      <c r="F49" s="8">
        <v>45014</v>
      </c>
    </row>
    <row r="50" spans="1:6" x14ac:dyDescent="0.2">
      <c r="A50" s="6" t="s">
        <v>44</v>
      </c>
      <c r="B50" s="1" t="str">
        <f>VLOOKUP(A50,SIOPE!$B$2:$C$2114,2,FALSE)</f>
        <v>Acquisti di servizi sanitari per assistenza riabilitativa da privati</v>
      </c>
      <c r="C50" s="6" t="s">
        <v>60</v>
      </c>
      <c r="D50" s="7">
        <v>3549.5</v>
      </c>
      <c r="E50" s="6" t="s">
        <v>61</v>
      </c>
      <c r="F50" s="8">
        <v>45014</v>
      </c>
    </row>
    <row r="51" spans="1:6" x14ac:dyDescent="0.2">
      <c r="A51" s="6" t="s">
        <v>31</v>
      </c>
      <c r="B51" s="1" t="str">
        <f>VLOOKUP(A51,SIOPE!$B$2:$C$2114,2,FALSE)</f>
        <v>Acquisti di servizi sanitari per assistenza specialistica ambulatoriale da privati</v>
      </c>
      <c r="C51" s="6" t="s">
        <v>62</v>
      </c>
      <c r="D51" s="7">
        <v>2</v>
      </c>
      <c r="E51" s="6" t="s">
        <v>63</v>
      </c>
      <c r="F51" s="8">
        <v>45014</v>
      </c>
    </row>
    <row r="52" spans="1:6" x14ac:dyDescent="0.2">
      <c r="A52" s="6" t="s">
        <v>31</v>
      </c>
      <c r="B52" s="1" t="str">
        <f>VLOOKUP(A52,SIOPE!$B$2:$C$2114,2,FALSE)</f>
        <v>Acquisti di servizi sanitari per assistenza specialistica ambulatoriale da privati</v>
      </c>
      <c r="C52" s="6" t="s">
        <v>62</v>
      </c>
      <c r="D52" s="7">
        <v>21282.94</v>
      </c>
      <c r="E52" s="6" t="s">
        <v>63</v>
      </c>
      <c r="F52" s="8">
        <v>45014</v>
      </c>
    </row>
    <row r="53" spans="1:6" x14ac:dyDescent="0.2">
      <c r="A53" s="6" t="s">
        <v>14</v>
      </c>
      <c r="B53" s="1" t="str">
        <f>VLOOKUP(A53,SIOPE!$B$2:$C$2114,2,FALSE)</f>
        <v>Dispositivi medici</v>
      </c>
      <c r="C53" s="6" t="s">
        <v>16</v>
      </c>
      <c r="D53" s="7">
        <v>62.22</v>
      </c>
      <c r="E53" s="6" t="s">
        <v>17</v>
      </c>
      <c r="F53" s="8">
        <v>45014</v>
      </c>
    </row>
    <row r="54" spans="1:6" x14ac:dyDescent="0.2">
      <c r="A54" s="6" t="s">
        <v>25</v>
      </c>
      <c r="B54" s="1" t="str">
        <f>VLOOKUP(A54,SIOPE!$B$2:$C$2114,2,FALSE)</f>
        <v>Prodotti farmaceutici</v>
      </c>
      <c r="C54" s="6" t="s">
        <v>23</v>
      </c>
      <c r="D54" s="7">
        <v>439</v>
      </c>
      <c r="E54" s="6" t="s">
        <v>24</v>
      </c>
      <c r="F54" s="8">
        <v>45013</v>
      </c>
    </row>
    <row r="55" spans="1:6" x14ac:dyDescent="0.2">
      <c r="A55" s="6" t="s">
        <v>14</v>
      </c>
      <c r="B55" s="1" t="str">
        <f>VLOOKUP(A55,SIOPE!$B$2:$C$2114,2,FALSE)</f>
        <v>Dispositivi medici</v>
      </c>
      <c r="C55" s="6" t="s">
        <v>12</v>
      </c>
      <c r="D55" s="7">
        <v>728</v>
      </c>
      <c r="E55" s="6" t="s">
        <v>13</v>
      </c>
      <c r="F55" s="8">
        <v>45012</v>
      </c>
    </row>
    <row r="56" spans="1:6" x14ac:dyDescent="0.2">
      <c r="A56" s="6" t="s">
        <v>14</v>
      </c>
      <c r="B56" s="1" t="str">
        <f>VLOOKUP(A56,SIOPE!$B$2:$C$2114,2,FALSE)</f>
        <v>Dispositivi medici</v>
      </c>
      <c r="C56" s="6" t="s">
        <v>64</v>
      </c>
      <c r="D56" s="7">
        <v>146.4</v>
      </c>
      <c r="E56" s="6" t="s">
        <v>65</v>
      </c>
      <c r="F56" s="8">
        <v>45012</v>
      </c>
    </row>
    <row r="57" spans="1:6" x14ac:dyDescent="0.2">
      <c r="A57" s="6" t="s">
        <v>14</v>
      </c>
      <c r="B57" s="1" t="str">
        <f>VLOOKUP(A57,SIOPE!$B$2:$C$2114,2,FALSE)</f>
        <v>Dispositivi medici</v>
      </c>
      <c r="C57" s="6" t="s">
        <v>64</v>
      </c>
      <c r="D57" s="7">
        <v>5841.36</v>
      </c>
      <c r="E57" s="6" t="s">
        <v>65</v>
      </c>
      <c r="F57" s="8">
        <v>45012</v>
      </c>
    </row>
    <row r="58" spans="1:6" x14ac:dyDescent="0.2">
      <c r="A58" s="6" t="s">
        <v>14</v>
      </c>
      <c r="B58" s="1" t="str">
        <f>VLOOKUP(A58,SIOPE!$B$2:$C$2114,2,FALSE)</f>
        <v>Dispositivi medici</v>
      </c>
      <c r="C58" s="6" t="s">
        <v>64</v>
      </c>
      <c r="D58" s="7">
        <v>248.88</v>
      </c>
      <c r="E58" s="6" t="s">
        <v>65</v>
      </c>
      <c r="F58" s="8">
        <v>45012</v>
      </c>
    </row>
    <row r="59" spans="1:6" x14ac:dyDescent="0.2">
      <c r="A59" s="6" t="s">
        <v>14</v>
      </c>
      <c r="B59" s="1" t="str">
        <f>VLOOKUP(A59,SIOPE!$B$2:$C$2114,2,FALSE)</f>
        <v>Dispositivi medici</v>
      </c>
      <c r="C59" s="6" t="s">
        <v>18</v>
      </c>
      <c r="D59" s="7">
        <v>6039</v>
      </c>
      <c r="E59" s="6" t="s">
        <v>19</v>
      </c>
      <c r="F59" s="8">
        <v>45013</v>
      </c>
    </row>
    <row r="60" spans="1:6" x14ac:dyDescent="0.2">
      <c r="A60" s="6" t="s">
        <v>14</v>
      </c>
      <c r="B60" s="1" t="str">
        <f>VLOOKUP(A60,SIOPE!$B$2:$C$2114,2,FALSE)</f>
        <v>Dispositivi medici</v>
      </c>
      <c r="C60" s="6" t="s">
        <v>16</v>
      </c>
      <c r="D60" s="7">
        <v>18460</v>
      </c>
      <c r="E60" s="6" t="s">
        <v>17</v>
      </c>
      <c r="F60" s="8">
        <v>45014</v>
      </c>
    </row>
    <row r="61" spans="1:6" x14ac:dyDescent="0.2">
      <c r="A61" s="6" t="s">
        <v>21</v>
      </c>
      <c r="B61" s="1" t="str">
        <f>VLOOKUP(A61,SIOPE!$B$2:$C$2114,2,FALSE)</f>
        <v>Prodotti dietetici</v>
      </c>
      <c r="C61" s="6" t="s">
        <v>16</v>
      </c>
      <c r="D61" s="7">
        <v>1068.21</v>
      </c>
      <c r="E61" s="6" t="s">
        <v>17</v>
      </c>
      <c r="F61" s="8">
        <v>45014</v>
      </c>
    </row>
    <row r="62" spans="1:6" x14ac:dyDescent="0.2">
      <c r="A62" s="6" t="s">
        <v>25</v>
      </c>
      <c r="B62" s="1" t="str">
        <f>VLOOKUP(A62,SIOPE!$B$2:$C$2114,2,FALSE)</f>
        <v>Prodotti farmaceutici</v>
      </c>
      <c r="C62" s="6" t="s">
        <v>66</v>
      </c>
      <c r="D62" s="7">
        <v>60.72</v>
      </c>
      <c r="E62" s="6" t="s">
        <v>67</v>
      </c>
      <c r="F62" s="8">
        <v>45008</v>
      </c>
    </row>
    <row r="63" spans="1:6" x14ac:dyDescent="0.2">
      <c r="A63" s="6" t="s">
        <v>25</v>
      </c>
      <c r="B63" s="1" t="str">
        <f>VLOOKUP(A63,SIOPE!$B$2:$C$2114,2,FALSE)</f>
        <v>Prodotti farmaceutici</v>
      </c>
      <c r="C63" s="6" t="s">
        <v>68</v>
      </c>
      <c r="D63" s="7">
        <v>859.54</v>
      </c>
      <c r="E63" s="6" t="s">
        <v>69</v>
      </c>
      <c r="F63" s="8">
        <v>45008</v>
      </c>
    </row>
    <row r="64" spans="1:6" x14ac:dyDescent="0.2">
      <c r="A64" s="6" t="s">
        <v>25</v>
      </c>
      <c r="B64" s="1" t="str">
        <f>VLOOKUP(A64,SIOPE!$B$2:$C$2114,2,FALSE)</f>
        <v>Prodotti farmaceutici</v>
      </c>
      <c r="C64" s="6" t="s">
        <v>70</v>
      </c>
      <c r="D64" s="7">
        <v>41.58</v>
      </c>
      <c r="E64" s="6" t="s">
        <v>71</v>
      </c>
      <c r="F64" s="8">
        <v>45012</v>
      </c>
    </row>
    <row r="65" spans="1:6" x14ac:dyDescent="0.2">
      <c r="A65" s="6" t="s">
        <v>25</v>
      </c>
      <c r="B65" s="1" t="str">
        <f>VLOOKUP(A65,SIOPE!$B$2:$C$2114,2,FALSE)</f>
        <v>Prodotti farmaceutici</v>
      </c>
      <c r="C65" s="6" t="s">
        <v>23</v>
      </c>
      <c r="D65" s="7">
        <v>48.68</v>
      </c>
      <c r="E65" s="6" t="s">
        <v>24</v>
      </c>
      <c r="F65" s="8">
        <v>45013</v>
      </c>
    </row>
    <row r="66" spans="1:6" x14ac:dyDescent="0.2">
      <c r="A66" s="6" t="s">
        <v>44</v>
      </c>
      <c r="B66" s="1" t="str">
        <f>VLOOKUP(A66,SIOPE!$B$2:$C$2114,2,FALSE)</f>
        <v>Acquisti di servizi sanitari per assistenza riabilitativa da privati</v>
      </c>
      <c r="C66" s="6" t="s">
        <v>73</v>
      </c>
      <c r="D66" s="7">
        <v>3382.4</v>
      </c>
      <c r="E66" s="6" t="s">
        <v>74</v>
      </c>
      <c r="F66" s="8">
        <v>45008</v>
      </c>
    </row>
    <row r="67" spans="1:6" x14ac:dyDescent="0.2">
      <c r="A67" s="6" t="s">
        <v>25</v>
      </c>
      <c r="B67" s="1" t="str">
        <f>VLOOKUP(A67,SIOPE!$B$2:$C$2114,2,FALSE)</f>
        <v>Prodotti farmaceutici</v>
      </c>
      <c r="C67" s="6" t="s">
        <v>23</v>
      </c>
      <c r="D67" s="7">
        <v>2.86</v>
      </c>
      <c r="E67" s="6" t="s">
        <v>24</v>
      </c>
      <c r="F67" s="8">
        <v>45013</v>
      </c>
    </row>
    <row r="68" spans="1:6" x14ac:dyDescent="0.2">
      <c r="A68" s="6" t="s">
        <v>25</v>
      </c>
      <c r="B68" s="1" t="str">
        <f>VLOOKUP(A68,SIOPE!$B$2:$C$2114,2,FALSE)</f>
        <v>Prodotti farmaceutici</v>
      </c>
      <c r="C68" s="6" t="s">
        <v>23</v>
      </c>
      <c r="D68" s="7">
        <v>8.8000000000000007</v>
      </c>
      <c r="E68" s="6" t="s">
        <v>24</v>
      </c>
      <c r="F68" s="8">
        <v>45013</v>
      </c>
    </row>
    <row r="69" spans="1:6" x14ac:dyDescent="0.2">
      <c r="A69" s="6" t="s">
        <v>25</v>
      </c>
      <c r="B69" s="1" t="str">
        <f>VLOOKUP(A69,SIOPE!$B$2:$C$2114,2,FALSE)</f>
        <v>Prodotti farmaceutici</v>
      </c>
      <c r="C69" s="6" t="s">
        <v>75</v>
      </c>
      <c r="D69" s="7">
        <v>9560.32</v>
      </c>
      <c r="E69" s="6" t="s">
        <v>76</v>
      </c>
      <c r="F69" s="8">
        <v>45013</v>
      </c>
    </row>
    <row r="70" spans="1:6" x14ac:dyDescent="0.2">
      <c r="A70" s="6" t="s">
        <v>25</v>
      </c>
      <c r="B70" s="1" t="str">
        <f>VLOOKUP(A70,SIOPE!$B$2:$C$2114,2,FALSE)</f>
        <v>Prodotti farmaceutici</v>
      </c>
      <c r="C70" s="6" t="s">
        <v>77</v>
      </c>
      <c r="D70" s="7">
        <v>968.22</v>
      </c>
      <c r="E70" s="6" t="s">
        <v>78</v>
      </c>
      <c r="F70" s="8">
        <v>45008</v>
      </c>
    </row>
    <row r="71" spans="1:6" x14ac:dyDescent="0.2">
      <c r="A71" s="6" t="s">
        <v>25</v>
      </c>
      <c r="B71" s="1" t="str">
        <f>VLOOKUP(A71,SIOPE!$B$2:$C$2114,2,FALSE)</f>
        <v>Prodotti farmaceutici</v>
      </c>
      <c r="C71" s="6" t="s">
        <v>75</v>
      </c>
      <c r="D71" s="7">
        <v>5262.44</v>
      </c>
      <c r="E71" s="6" t="s">
        <v>76</v>
      </c>
      <c r="F71" s="8">
        <v>45013</v>
      </c>
    </row>
    <row r="72" spans="1:6" x14ac:dyDescent="0.2">
      <c r="A72" s="6" t="s">
        <v>25</v>
      </c>
      <c r="B72" s="1" t="str">
        <f>VLOOKUP(A72,SIOPE!$B$2:$C$2114,2,FALSE)</f>
        <v>Prodotti farmaceutici</v>
      </c>
      <c r="C72" s="6" t="s">
        <v>79</v>
      </c>
      <c r="D72" s="7">
        <v>1702.09</v>
      </c>
      <c r="E72" s="6" t="s">
        <v>80</v>
      </c>
      <c r="F72" s="8">
        <v>45008</v>
      </c>
    </row>
    <row r="73" spans="1:6" x14ac:dyDescent="0.2">
      <c r="A73" s="6" t="s">
        <v>25</v>
      </c>
      <c r="B73" s="1" t="str">
        <f>VLOOKUP(A73,SIOPE!$B$2:$C$2114,2,FALSE)</f>
        <v>Prodotti farmaceutici</v>
      </c>
      <c r="C73" s="6" t="s">
        <v>75</v>
      </c>
      <c r="D73" s="7">
        <v>12254.12</v>
      </c>
      <c r="E73" s="6" t="s">
        <v>76</v>
      </c>
      <c r="F73" s="8">
        <v>45013</v>
      </c>
    </row>
    <row r="74" spans="1:6" x14ac:dyDescent="0.2">
      <c r="A74" s="6" t="s">
        <v>84</v>
      </c>
      <c r="B74" s="1" t="str">
        <f>VLOOKUP(A74,SIOPE!$B$2:$C$2114,2,FALSE)</f>
        <v>Acquisti di servizi sanitari per assistenza ospedaliera da privati</v>
      </c>
      <c r="C74" s="6" t="s">
        <v>82</v>
      </c>
      <c r="D74" s="7">
        <v>6272</v>
      </c>
      <c r="E74" s="6" t="s">
        <v>83</v>
      </c>
      <c r="F74" s="8">
        <v>45012</v>
      </c>
    </row>
    <row r="75" spans="1:6" x14ac:dyDescent="0.2">
      <c r="A75" s="6" t="s">
        <v>25</v>
      </c>
      <c r="B75" s="1" t="str">
        <f>VLOOKUP(A75,SIOPE!$B$2:$C$2114,2,FALSE)</f>
        <v>Prodotti farmaceutici</v>
      </c>
      <c r="C75" s="6" t="s">
        <v>85</v>
      </c>
      <c r="D75" s="7">
        <v>789.29</v>
      </c>
      <c r="E75" s="6" t="s">
        <v>86</v>
      </c>
      <c r="F75" s="8">
        <v>45013</v>
      </c>
    </row>
    <row r="76" spans="1:6" x14ac:dyDescent="0.2">
      <c r="A76" s="6" t="s">
        <v>84</v>
      </c>
      <c r="B76" s="1" t="str">
        <f>VLOOKUP(A76,SIOPE!$B$2:$C$2114,2,FALSE)</f>
        <v>Acquisti di servizi sanitari per assistenza ospedaliera da privati</v>
      </c>
      <c r="C76" s="6" t="s">
        <v>87</v>
      </c>
      <c r="D76" s="7">
        <v>8400</v>
      </c>
      <c r="E76" s="6" t="s">
        <v>88</v>
      </c>
      <c r="F76" s="8">
        <v>45008</v>
      </c>
    </row>
    <row r="77" spans="1:6" x14ac:dyDescent="0.2">
      <c r="A77" s="6" t="s">
        <v>25</v>
      </c>
      <c r="B77" s="1" t="str">
        <f>VLOOKUP(A77,SIOPE!$B$2:$C$2114,2,FALSE)</f>
        <v>Prodotti farmaceutici</v>
      </c>
      <c r="C77" s="6" t="s">
        <v>75</v>
      </c>
      <c r="D77" s="7">
        <v>1667.59</v>
      </c>
      <c r="E77" s="6" t="s">
        <v>76</v>
      </c>
      <c r="F77" s="8">
        <v>45013</v>
      </c>
    </row>
    <row r="78" spans="1:6" x14ac:dyDescent="0.2">
      <c r="A78" s="6" t="s">
        <v>25</v>
      </c>
      <c r="B78" s="1" t="str">
        <f>VLOOKUP(A78,SIOPE!$B$2:$C$2114,2,FALSE)</f>
        <v>Prodotti farmaceutici</v>
      </c>
      <c r="C78" s="6" t="s">
        <v>77</v>
      </c>
      <c r="D78" s="7">
        <v>1936.44</v>
      </c>
      <c r="E78" s="6" t="s">
        <v>78</v>
      </c>
      <c r="F78" s="8">
        <v>45008</v>
      </c>
    </row>
    <row r="79" spans="1:6" x14ac:dyDescent="0.2">
      <c r="A79" s="6" t="s">
        <v>25</v>
      </c>
      <c r="B79" s="1" t="str">
        <f>VLOOKUP(A79,SIOPE!$B$2:$C$2114,2,FALSE)</f>
        <v>Prodotti farmaceutici</v>
      </c>
      <c r="C79" s="6" t="s">
        <v>75</v>
      </c>
      <c r="D79" s="7">
        <v>7648.26</v>
      </c>
      <c r="E79" s="6" t="s">
        <v>76</v>
      </c>
      <c r="F79" s="8">
        <v>45013</v>
      </c>
    </row>
    <row r="80" spans="1:6" x14ac:dyDescent="0.2">
      <c r="A80" s="6" t="s">
        <v>25</v>
      </c>
      <c r="B80" s="1" t="str">
        <f>VLOOKUP(A80,SIOPE!$B$2:$C$2114,2,FALSE)</f>
        <v>Prodotti farmaceutici</v>
      </c>
      <c r="C80" s="6" t="s">
        <v>68</v>
      </c>
      <c r="D80" s="7">
        <v>7794.51</v>
      </c>
      <c r="E80" s="6" t="s">
        <v>69</v>
      </c>
      <c r="F80" s="8">
        <v>45008</v>
      </c>
    </row>
    <row r="81" spans="1:6" x14ac:dyDescent="0.2">
      <c r="A81" s="6" t="s">
        <v>21</v>
      </c>
      <c r="B81" s="1" t="str">
        <f>VLOOKUP(A81,SIOPE!$B$2:$C$2114,2,FALSE)</f>
        <v>Prodotti dietetici</v>
      </c>
      <c r="C81" s="6" t="s">
        <v>16</v>
      </c>
      <c r="D81" s="7">
        <v>3168</v>
      </c>
      <c r="E81" s="6" t="s">
        <v>17</v>
      </c>
      <c r="F81" s="8">
        <v>45014</v>
      </c>
    </row>
    <row r="82" spans="1:6" x14ac:dyDescent="0.2">
      <c r="A82" s="6" t="s">
        <v>25</v>
      </c>
      <c r="B82" s="1" t="str">
        <f>VLOOKUP(A82,SIOPE!$B$2:$C$2114,2,FALSE)</f>
        <v>Prodotti farmaceutici</v>
      </c>
      <c r="C82" s="6" t="s">
        <v>75</v>
      </c>
      <c r="D82" s="7">
        <v>10892.55</v>
      </c>
      <c r="E82" s="6" t="s">
        <v>76</v>
      </c>
      <c r="F82" s="8">
        <v>45013</v>
      </c>
    </row>
    <row r="83" spans="1:6" x14ac:dyDescent="0.2">
      <c r="A83" s="6" t="s">
        <v>25</v>
      </c>
      <c r="B83" s="1" t="str">
        <f>VLOOKUP(A83,SIOPE!$B$2:$C$2114,2,FALSE)</f>
        <v>Prodotti farmaceutici</v>
      </c>
      <c r="C83" s="6" t="s">
        <v>89</v>
      </c>
      <c r="D83" s="7">
        <v>131.13</v>
      </c>
      <c r="E83" s="6" t="s">
        <v>90</v>
      </c>
      <c r="F83" s="8">
        <v>45007</v>
      </c>
    </row>
    <row r="84" spans="1:6" x14ac:dyDescent="0.2">
      <c r="A84" s="6" t="s">
        <v>25</v>
      </c>
      <c r="B84" s="1" t="str">
        <f>VLOOKUP(A84,SIOPE!$B$2:$C$2114,2,FALSE)</f>
        <v>Prodotti farmaceutici</v>
      </c>
      <c r="C84" s="6" t="s">
        <v>91</v>
      </c>
      <c r="D84" s="7">
        <v>5596.36</v>
      </c>
      <c r="E84" s="6" t="s">
        <v>92</v>
      </c>
      <c r="F84" s="8">
        <v>45006</v>
      </c>
    </row>
    <row r="85" spans="1:6" x14ac:dyDescent="0.2">
      <c r="A85" s="6" t="s">
        <v>25</v>
      </c>
      <c r="B85" s="1" t="str">
        <f>VLOOKUP(A85,SIOPE!$B$2:$C$2114,2,FALSE)</f>
        <v>Prodotti farmaceutici</v>
      </c>
      <c r="C85" s="6" t="s">
        <v>77</v>
      </c>
      <c r="D85" s="7">
        <v>19320.97</v>
      </c>
      <c r="E85" s="6" t="s">
        <v>78</v>
      </c>
      <c r="F85" s="8">
        <v>45008</v>
      </c>
    </row>
    <row r="86" spans="1:6" x14ac:dyDescent="0.2">
      <c r="A86" s="6" t="s">
        <v>25</v>
      </c>
      <c r="B86" s="1" t="str">
        <f>VLOOKUP(A86,SIOPE!$B$2:$C$2114,2,FALSE)</f>
        <v>Prodotti farmaceutici</v>
      </c>
      <c r="C86" s="6" t="s">
        <v>77</v>
      </c>
      <c r="D86" s="7">
        <v>6914.6</v>
      </c>
      <c r="E86" s="6" t="s">
        <v>78</v>
      </c>
      <c r="F86" s="8">
        <v>45008</v>
      </c>
    </row>
    <row r="87" spans="1:6" x14ac:dyDescent="0.2">
      <c r="A87" s="6" t="s">
        <v>25</v>
      </c>
      <c r="B87" s="1" t="str">
        <f>VLOOKUP(A87,SIOPE!$B$2:$C$2114,2,FALSE)</f>
        <v>Prodotti farmaceutici</v>
      </c>
      <c r="C87" s="6" t="s">
        <v>77</v>
      </c>
      <c r="D87" s="7">
        <v>1549.15</v>
      </c>
      <c r="E87" s="6" t="s">
        <v>78</v>
      </c>
      <c r="F87" s="8">
        <v>45008</v>
      </c>
    </row>
    <row r="88" spans="1:6" x14ac:dyDescent="0.2">
      <c r="A88" s="6" t="s">
        <v>14</v>
      </c>
      <c r="B88" s="1" t="str">
        <f>VLOOKUP(A88,SIOPE!$B$2:$C$2114,2,FALSE)</f>
        <v>Dispositivi medici</v>
      </c>
      <c r="C88" s="6" t="s">
        <v>16</v>
      </c>
      <c r="D88" s="7">
        <v>305.76</v>
      </c>
      <c r="E88" s="6" t="s">
        <v>17</v>
      </c>
      <c r="F88" s="8">
        <v>45014</v>
      </c>
    </row>
    <row r="89" spans="1:6" x14ac:dyDescent="0.2">
      <c r="A89" s="6" t="s">
        <v>96</v>
      </c>
      <c r="B89" s="1" t="str">
        <f>VLOOKUP(A89,SIOPE!$B$2:$C$2114,2,FALSE)</f>
        <v>Altri beni materiali</v>
      </c>
      <c r="C89" s="6" t="s">
        <v>94</v>
      </c>
      <c r="D89" s="7">
        <v>291500</v>
      </c>
      <c r="E89" s="6" t="s">
        <v>95</v>
      </c>
      <c r="F89" s="8">
        <v>45013</v>
      </c>
    </row>
    <row r="90" spans="1:6" x14ac:dyDescent="0.2">
      <c r="A90" s="6" t="s">
        <v>44</v>
      </c>
      <c r="B90" s="1" t="str">
        <f>VLOOKUP(A90,SIOPE!$B$2:$C$2114,2,FALSE)</f>
        <v>Acquisti di servizi sanitari per assistenza riabilitativa da privati</v>
      </c>
      <c r="C90" s="6" t="s">
        <v>42</v>
      </c>
      <c r="D90" s="7">
        <v>28418.9</v>
      </c>
      <c r="E90" s="6" t="s">
        <v>97</v>
      </c>
      <c r="F90" s="8">
        <v>45008</v>
      </c>
    </row>
    <row r="91" spans="1:6" x14ac:dyDescent="0.2">
      <c r="A91" s="6" t="s">
        <v>14</v>
      </c>
      <c r="B91" s="1" t="str">
        <f>VLOOKUP(A91,SIOPE!$B$2:$C$2114,2,FALSE)</f>
        <v>Dispositivi medici</v>
      </c>
      <c r="C91" s="6" t="s">
        <v>91</v>
      </c>
      <c r="D91" s="7">
        <v>262.08</v>
      </c>
      <c r="E91" s="6" t="s">
        <v>98</v>
      </c>
      <c r="F91" s="8">
        <v>45012</v>
      </c>
    </row>
    <row r="92" spans="1:6" x14ac:dyDescent="0.2">
      <c r="A92" s="6" t="s">
        <v>25</v>
      </c>
      <c r="B92" s="1" t="str">
        <f>VLOOKUP(A92,SIOPE!$B$2:$C$2114,2,FALSE)</f>
        <v>Prodotti farmaceutici</v>
      </c>
      <c r="C92" s="6" t="s">
        <v>75</v>
      </c>
      <c r="D92" s="7">
        <v>893.38</v>
      </c>
      <c r="E92" s="6" t="s">
        <v>76</v>
      </c>
      <c r="F92" s="8">
        <v>45013</v>
      </c>
    </row>
    <row r="93" spans="1:6" x14ac:dyDescent="0.2">
      <c r="A93" s="6" t="s">
        <v>25</v>
      </c>
      <c r="B93" s="1" t="str">
        <f>VLOOKUP(A93,SIOPE!$B$2:$C$2114,2,FALSE)</f>
        <v>Prodotti farmaceutici</v>
      </c>
      <c r="C93" s="6" t="s">
        <v>75</v>
      </c>
      <c r="D93" s="7">
        <v>16420.580000000002</v>
      </c>
      <c r="E93" s="6" t="s">
        <v>76</v>
      </c>
      <c r="F93" s="8">
        <v>45013</v>
      </c>
    </row>
    <row r="94" spans="1:6" x14ac:dyDescent="0.2">
      <c r="A94" s="6" t="s">
        <v>25</v>
      </c>
      <c r="B94" s="1" t="str">
        <f>VLOOKUP(A94,SIOPE!$B$2:$C$2114,2,FALSE)</f>
        <v>Prodotti farmaceutici</v>
      </c>
      <c r="C94" s="6" t="s">
        <v>68</v>
      </c>
      <c r="D94" s="7">
        <v>4436.3999999999996</v>
      </c>
      <c r="E94" s="6" t="s">
        <v>69</v>
      </c>
      <c r="F94" s="8">
        <v>45008</v>
      </c>
    </row>
    <row r="95" spans="1:6" x14ac:dyDescent="0.2">
      <c r="A95" s="6" t="s">
        <v>14</v>
      </c>
      <c r="B95" s="1" t="str">
        <f>VLOOKUP(A95,SIOPE!$B$2:$C$2114,2,FALSE)</f>
        <v>Dispositivi medici</v>
      </c>
      <c r="C95" s="6" t="s">
        <v>12</v>
      </c>
      <c r="D95" s="7">
        <v>342.58</v>
      </c>
      <c r="E95" s="6" t="s">
        <v>99</v>
      </c>
      <c r="F95" s="8">
        <v>45006</v>
      </c>
    </row>
    <row r="96" spans="1:6" x14ac:dyDescent="0.2">
      <c r="A96" s="6" t="s">
        <v>14</v>
      </c>
      <c r="B96" s="1" t="str">
        <f>VLOOKUP(A96,SIOPE!$B$2:$C$2114,2,FALSE)</f>
        <v>Dispositivi medici</v>
      </c>
      <c r="C96" s="6" t="s">
        <v>100</v>
      </c>
      <c r="D96" s="7">
        <v>17821.439999999999</v>
      </c>
      <c r="E96" s="6" t="s">
        <v>101</v>
      </c>
      <c r="F96" s="8">
        <v>45006</v>
      </c>
    </row>
    <row r="97" spans="1:6" x14ac:dyDescent="0.2">
      <c r="A97" s="6" t="s">
        <v>25</v>
      </c>
      <c r="B97" s="1" t="str">
        <f>VLOOKUP(A97,SIOPE!$B$2:$C$2114,2,FALSE)</f>
        <v>Prodotti farmaceutici</v>
      </c>
      <c r="C97" s="6" t="s">
        <v>102</v>
      </c>
      <c r="D97" s="7">
        <v>5203.51</v>
      </c>
      <c r="E97" s="6" t="s">
        <v>103</v>
      </c>
      <c r="F97" s="8">
        <v>45007</v>
      </c>
    </row>
    <row r="98" spans="1:6" x14ac:dyDescent="0.2">
      <c r="A98" s="6" t="s">
        <v>25</v>
      </c>
      <c r="B98" s="1" t="str">
        <f>VLOOKUP(A98,SIOPE!$B$2:$C$2114,2,FALSE)</f>
        <v>Prodotti farmaceutici</v>
      </c>
      <c r="C98" s="6" t="s">
        <v>104</v>
      </c>
      <c r="D98" s="7">
        <v>19.53</v>
      </c>
      <c r="E98" s="6" t="s">
        <v>105</v>
      </c>
      <c r="F98" s="8">
        <v>45006</v>
      </c>
    </row>
    <row r="99" spans="1:6" x14ac:dyDescent="0.2">
      <c r="A99" s="6" t="s">
        <v>14</v>
      </c>
      <c r="B99" s="1" t="str">
        <f>VLOOKUP(A99,SIOPE!$B$2:$C$2114,2,FALSE)</f>
        <v>Dispositivi medici</v>
      </c>
      <c r="C99" s="6" t="s">
        <v>12</v>
      </c>
      <c r="D99" s="7">
        <v>212.28</v>
      </c>
      <c r="E99" s="6" t="s">
        <v>99</v>
      </c>
      <c r="F99" s="8">
        <v>45006</v>
      </c>
    </row>
    <row r="100" spans="1:6" x14ac:dyDescent="0.2">
      <c r="A100" s="6" t="s">
        <v>14</v>
      </c>
      <c r="B100" s="1" t="str">
        <f>VLOOKUP(A100,SIOPE!$B$2:$C$2114,2,FALSE)</f>
        <v>Dispositivi medici</v>
      </c>
      <c r="C100" s="6" t="s">
        <v>26</v>
      </c>
      <c r="D100" s="7">
        <v>811.2</v>
      </c>
      <c r="E100" s="6" t="s">
        <v>27</v>
      </c>
      <c r="F100" s="8">
        <v>45013</v>
      </c>
    </row>
    <row r="101" spans="1:6" x14ac:dyDescent="0.2">
      <c r="A101" s="6" t="s">
        <v>25</v>
      </c>
      <c r="B101" s="1" t="str">
        <f>VLOOKUP(A101,SIOPE!$B$2:$C$2114,2,FALSE)</f>
        <v>Prodotti farmaceutici</v>
      </c>
      <c r="C101" s="6" t="s">
        <v>106</v>
      </c>
      <c r="D101" s="7">
        <v>88.53</v>
      </c>
      <c r="E101" s="6" t="s">
        <v>107</v>
      </c>
      <c r="F101" s="8">
        <v>45007</v>
      </c>
    </row>
    <row r="102" spans="1:6" x14ac:dyDescent="0.2">
      <c r="A102" s="6" t="s">
        <v>25</v>
      </c>
      <c r="B102" s="1" t="str">
        <f>VLOOKUP(A102,SIOPE!$B$2:$C$2114,2,FALSE)</f>
        <v>Prodotti farmaceutici</v>
      </c>
      <c r="C102" s="6" t="s">
        <v>68</v>
      </c>
      <c r="D102" s="7">
        <v>7794.51</v>
      </c>
      <c r="E102" s="6" t="s">
        <v>69</v>
      </c>
      <c r="F102" s="8">
        <v>45008</v>
      </c>
    </row>
    <row r="103" spans="1:6" x14ac:dyDescent="0.2">
      <c r="A103" s="6" t="s">
        <v>25</v>
      </c>
      <c r="B103" s="1" t="str">
        <f>VLOOKUP(A103,SIOPE!$B$2:$C$2114,2,FALSE)</f>
        <v>Prodotti farmaceutici</v>
      </c>
      <c r="C103" s="6" t="s">
        <v>108</v>
      </c>
      <c r="D103" s="7">
        <v>6336</v>
      </c>
      <c r="E103" s="6" t="s">
        <v>109</v>
      </c>
      <c r="F103" s="8">
        <v>45005</v>
      </c>
    </row>
    <row r="104" spans="1:6" x14ac:dyDescent="0.2">
      <c r="A104" s="6" t="s">
        <v>25</v>
      </c>
      <c r="B104" s="1" t="str">
        <f>VLOOKUP(A104,SIOPE!$B$2:$C$2114,2,FALSE)</f>
        <v>Prodotti farmaceutici</v>
      </c>
      <c r="C104" s="6" t="s">
        <v>110</v>
      </c>
      <c r="D104" s="7">
        <v>6732.15</v>
      </c>
      <c r="E104" s="6" t="s">
        <v>111</v>
      </c>
      <c r="F104" s="8">
        <v>45006</v>
      </c>
    </row>
    <row r="105" spans="1:6" x14ac:dyDescent="0.2">
      <c r="A105" s="6" t="s">
        <v>115</v>
      </c>
      <c r="B105" s="1" t="str">
        <f>VLOOKUP(A105,SIOPE!$B$2:$C$2114,2,FALSE)</f>
        <v>Consulenze, collaborazioni, interinale e altre prestazioni di lavoro non sanitarie  da privati</v>
      </c>
      <c r="C105" s="6" t="s">
        <v>113</v>
      </c>
      <c r="D105" s="7">
        <v>12428.55</v>
      </c>
      <c r="E105" s="6" t="s">
        <v>114</v>
      </c>
      <c r="F105" s="8">
        <v>45006</v>
      </c>
    </row>
    <row r="106" spans="1:6" x14ac:dyDescent="0.2">
      <c r="A106" s="6" t="s">
        <v>115</v>
      </c>
      <c r="B106" s="1" t="str">
        <f>VLOOKUP(A106,SIOPE!$B$2:$C$2114,2,FALSE)</f>
        <v>Consulenze, collaborazioni, interinale e altre prestazioni di lavoro non sanitarie  da privati</v>
      </c>
      <c r="C106" s="6" t="s">
        <v>113</v>
      </c>
      <c r="D106" s="7">
        <v>2</v>
      </c>
      <c r="E106" s="6" t="s">
        <v>114</v>
      </c>
      <c r="F106" s="8">
        <v>45006</v>
      </c>
    </row>
    <row r="107" spans="1:6" x14ac:dyDescent="0.2">
      <c r="A107" s="6" t="s">
        <v>115</v>
      </c>
      <c r="B107" s="1" t="str">
        <f>VLOOKUP(A107,SIOPE!$B$2:$C$2114,2,FALSE)</f>
        <v>Consulenze, collaborazioni, interinale e altre prestazioni di lavoro non sanitarie  da privati</v>
      </c>
      <c r="C107" s="6" t="s">
        <v>113</v>
      </c>
      <c r="D107" s="7">
        <v>236.3</v>
      </c>
      <c r="E107" s="6" t="s">
        <v>114</v>
      </c>
      <c r="F107" s="8">
        <v>45006</v>
      </c>
    </row>
    <row r="108" spans="1:6" x14ac:dyDescent="0.2">
      <c r="A108" s="6" t="s">
        <v>115</v>
      </c>
      <c r="B108" s="1" t="str">
        <f>VLOOKUP(A108,SIOPE!$B$2:$C$2114,2,FALSE)</f>
        <v>Consulenze, collaborazioni, interinale e altre prestazioni di lavoro non sanitarie  da privati</v>
      </c>
      <c r="C108" s="6" t="s">
        <v>113</v>
      </c>
      <c r="D108" s="7">
        <v>2734.88</v>
      </c>
      <c r="E108" s="6" t="s">
        <v>114</v>
      </c>
      <c r="F108" s="8">
        <v>45006</v>
      </c>
    </row>
    <row r="109" spans="1:6" x14ac:dyDescent="0.2">
      <c r="A109" s="6" t="s">
        <v>115</v>
      </c>
      <c r="B109" s="1" t="str">
        <f>VLOOKUP(A109,SIOPE!$B$2:$C$2114,2,FALSE)</f>
        <v>Consulenze, collaborazioni, interinale e altre prestazioni di lavoro non sanitarie  da privati</v>
      </c>
      <c r="C109" s="6" t="s">
        <v>113</v>
      </c>
      <c r="D109" s="7">
        <v>2</v>
      </c>
      <c r="E109" s="6" t="s">
        <v>114</v>
      </c>
      <c r="F109" s="8">
        <v>45006</v>
      </c>
    </row>
    <row r="110" spans="1:6" x14ac:dyDescent="0.2">
      <c r="A110" s="6" t="s">
        <v>115</v>
      </c>
      <c r="B110" s="1" t="str">
        <f>VLOOKUP(A110,SIOPE!$B$2:$C$2114,2,FALSE)</f>
        <v>Consulenze, collaborazioni, interinale e altre prestazioni di lavoro non sanitarie  da privati</v>
      </c>
      <c r="C110" s="6" t="s">
        <v>113</v>
      </c>
      <c r="D110" s="7">
        <v>52</v>
      </c>
      <c r="E110" s="6" t="s">
        <v>114</v>
      </c>
      <c r="F110" s="8">
        <v>45006</v>
      </c>
    </row>
    <row r="111" spans="1:6" x14ac:dyDescent="0.2">
      <c r="A111" s="6" t="s">
        <v>25</v>
      </c>
      <c r="B111" s="1" t="str">
        <f>VLOOKUP(A111,SIOPE!$B$2:$C$2114,2,FALSE)</f>
        <v>Prodotti farmaceutici</v>
      </c>
      <c r="C111" s="6" t="s">
        <v>75</v>
      </c>
      <c r="D111" s="7">
        <v>3335.18</v>
      </c>
      <c r="E111" s="6" t="s">
        <v>76</v>
      </c>
      <c r="F111" s="8">
        <v>45013</v>
      </c>
    </row>
    <row r="112" spans="1:6" x14ac:dyDescent="0.2">
      <c r="A112" s="6" t="s">
        <v>119</v>
      </c>
      <c r="B112" s="1" t="str">
        <f>VLOOKUP(A112,SIOPE!$B$2:$C$2114,2,FALSE)</f>
        <v xml:space="preserve">Locazioni </v>
      </c>
      <c r="C112" s="6" t="s">
        <v>117</v>
      </c>
      <c r="D112" s="7">
        <v>2875</v>
      </c>
      <c r="E112" s="6" t="s">
        <v>118</v>
      </c>
      <c r="F112" s="8">
        <v>45006</v>
      </c>
    </row>
    <row r="113" spans="1:6" x14ac:dyDescent="0.2">
      <c r="A113" s="6" t="s">
        <v>25</v>
      </c>
      <c r="B113" s="1" t="str">
        <f>VLOOKUP(A113,SIOPE!$B$2:$C$2114,2,FALSE)</f>
        <v>Prodotti farmaceutici</v>
      </c>
      <c r="C113" s="6" t="s">
        <v>68</v>
      </c>
      <c r="D113" s="7">
        <v>169.37</v>
      </c>
      <c r="E113" s="6" t="s">
        <v>69</v>
      </c>
      <c r="F113" s="8">
        <v>45008</v>
      </c>
    </row>
    <row r="114" spans="1:6" x14ac:dyDescent="0.2">
      <c r="A114" s="6" t="s">
        <v>25</v>
      </c>
      <c r="B114" s="1" t="str">
        <f>VLOOKUP(A114,SIOPE!$B$2:$C$2114,2,FALSE)</f>
        <v>Prodotti farmaceutici</v>
      </c>
      <c r="C114" s="6" t="s">
        <v>66</v>
      </c>
      <c r="D114" s="7">
        <v>99</v>
      </c>
      <c r="E114" s="6" t="s">
        <v>67</v>
      </c>
      <c r="F114" s="8">
        <v>45008</v>
      </c>
    </row>
    <row r="115" spans="1:6" x14ac:dyDescent="0.2">
      <c r="A115" s="6" t="s">
        <v>21</v>
      </c>
      <c r="B115" s="1" t="str">
        <f>VLOOKUP(A115,SIOPE!$B$2:$C$2114,2,FALSE)</f>
        <v>Prodotti dietetici</v>
      </c>
      <c r="C115" s="6" t="s">
        <v>16</v>
      </c>
      <c r="D115" s="7">
        <v>427.28</v>
      </c>
      <c r="E115" s="6" t="s">
        <v>17</v>
      </c>
      <c r="F115" s="8">
        <v>45014</v>
      </c>
    </row>
    <row r="116" spans="1:6" x14ac:dyDescent="0.2">
      <c r="A116" s="6" t="s">
        <v>21</v>
      </c>
      <c r="B116" s="1" t="str">
        <f>VLOOKUP(A116,SIOPE!$B$2:$C$2114,2,FALSE)</f>
        <v>Prodotti dietetici</v>
      </c>
      <c r="C116" s="6" t="s">
        <v>16</v>
      </c>
      <c r="D116" s="7">
        <v>844.8</v>
      </c>
      <c r="E116" s="6" t="s">
        <v>17</v>
      </c>
      <c r="F116" s="8">
        <v>45014</v>
      </c>
    </row>
    <row r="117" spans="1:6" x14ac:dyDescent="0.2">
      <c r="A117" s="6" t="s">
        <v>21</v>
      </c>
      <c r="B117" s="1" t="str">
        <f>VLOOKUP(A117,SIOPE!$B$2:$C$2114,2,FALSE)</f>
        <v>Prodotti dietetici</v>
      </c>
      <c r="C117" s="6" t="s">
        <v>16</v>
      </c>
      <c r="D117" s="7">
        <v>554.4</v>
      </c>
      <c r="E117" s="6" t="s">
        <v>17</v>
      </c>
      <c r="F117" s="8">
        <v>45014</v>
      </c>
    </row>
    <row r="118" spans="1:6" x14ac:dyDescent="0.2">
      <c r="A118" s="6" t="s">
        <v>21</v>
      </c>
      <c r="B118" s="1" t="str">
        <f>VLOOKUP(A118,SIOPE!$B$2:$C$2114,2,FALSE)</f>
        <v>Prodotti dietetici</v>
      </c>
      <c r="C118" s="6" t="s">
        <v>16</v>
      </c>
      <c r="D118" s="7">
        <v>118.8</v>
      </c>
      <c r="E118" s="6" t="s">
        <v>17</v>
      </c>
      <c r="F118" s="8">
        <v>45014</v>
      </c>
    </row>
    <row r="119" spans="1:6" x14ac:dyDescent="0.2">
      <c r="A119" s="6" t="s">
        <v>21</v>
      </c>
      <c r="B119" s="1" t="str">
        <f>VLOOKUP(A119,SIOPE!$B$2:$C$2114,2,FALSE)</f>
        <v>Prodotti dietetici</v>
      </c>
      <c r="C119" s="6" t="s">
        <v>16</v>
      </c>
      <c r="D119" s="7">
        <v>810.48</v>
      </c>
      <c r="E119" s="6" t="s">
        <v>17</v>
      </c>
      <c r="F119" s="8">
        <v>45014</v>
      </c>
    </row>
    <row r="120" spans="1:6" x14ac:dyDescent="0.2">
      <c r="A120" s="6" t="s">
        <v>14</v>
      </c>
      <c r="B120" s="1" t="str">
        <f>VLOOKUP(A120,SIOPE!$B$2:$C$2114,2,FALSE)</f>
        <v>Dispositivi medici</v>
      </c>
      <c r="C120" s="6" t="s">
        <v>16</v>
      </c>
      <c r="D120" s="7">
        <v>7010.12</v>
      </c>
      <c r="E120" s="6" t="s">
        <v>17</v>
      </c>
      <c r="F120" s="8">
        <v>45014</v>
      </c>
    </row>
    <row r="121" spans="1:6" x14ac:dyDescent="0.2">
      <c r="A121" s="6" t="s">
        <v>14</v>
      </c>
      <c r="B121" s="1" t="str">
        <f>VLOOKUP(A121,SIOPE!$B$2:$C$2114,2,FALSE)</f>
        <v>Dispositivi medici</v>
      </c>
      <c r="C121" s="6" t="s">
        <v>16</v>
      </c>
      <c r="D121" s="7">
        <v>919.58</v>
      </c>
      <c r="E121" s="6" t="s">
        <v>17</v>
      </c>
      <c r="F121" s="8">
        <v>45014</v>
      </c>
    </row>
    <row r="122" spans="1:6" x14ac:dyDescent="0.2">
      <c r="A122" s="6" t="s">
        <v>25</v>
      </c>
      <c r="B122" s="1" t="str">
        <f>VLOOKUP(A122,SIOPE!$B$2:$C$2114,2,FALSE)</f>
        <v>Prodotti farmaceutici</v>
      </c>
      <c r="C122" s="6" t="s">
        <v>75</v>
      </c>
      <c r="D122" s="7">
        <v>9530.98</v>
      </c>
      <c r="E122" s="6" t="s">
        <v>76</v>
      </c>
      <c r="F122" s="8">
        <v>45013</v>
      </c>
    </row>
    <row r="123" spans="1:6" x14ac:dyDescent="0.2">
      <c r="A123" s="6" t="s">
        <v>14</v>
      </c>
      <c r="B123" s="1" t="str">
        <f>VLOOKUP(A123,SIOPE!$B$2:$C$2114,2,FALSE)</f>
        <v>Dispositivi medici</v>
      </c>
      <c r="C123" s="6" t="s">
        <v>100</v>
      </c>
      <c r="D123" s="7">
        <v>5940.48</v>
      </c>
      <c r="E123" s="6" t="s">
        <v>101</v>
      </c>
      <c r="F123" s="8">
        <v>45006</v>
      </c>
    </row>
    <row r="124" spans="1:6" x14ac:dyDescent="0.2">
      <c r="A124" s="6" t="s">
        <v>25</v>
      </c>
      <c r="B124" s="1" t="str">
        <f>VLOOKUP(A124,SIOPE!$B$2:$C$2114,2,FALSE)</f>
        <v>Prodotti farmaceutici</v>
      </c>
      <c r="C124" s="6" t="s">
        <v>120</v>
      </c>
      <c r="D124" s="7">
        <v>48227.8</v>
      </c>
      <c r="E124" s="6" t="s">
        <v>121</v>
      </c>
      <c r="F124" s="8">
        <v>45000</v>
      </c>
    </row>
    <row r="125" spans="1:6" x14ac:dyDescent="0.2">
      <c r="A125" s="6" t="s">
        <v>25</v>
      </c>
      <c r="B125" s="1" t="str">
        <f>VLOOKUP(A125,SIOPE!$B$2:$C$2114,2,FALSE)</f>
        <v>Prodotti farmaceutici</v>
      </c>
      <c r="C125" s="6" t="s">
        <v>120</v>
      </c>
      <c r="D125" s="7">
        <v>48227.8</v>
      </c>
      <c r="E125" s="6" t="s">
        <v>121</v>
      </c>
      <c r="F125" s="8">
        <v>45000</v>
      </c>
    </row>
    <row r="126" spans="1:6" x14ac:dyDescent="0.2">
      <c r="A126" s="6" t="s">
        <v>14</v>
      </c>
      <c r="B126" s="1" t="str">
        <f>VLOOKUP(A126,SIOPE!$B$2:$C$2114,2,FALSE)</f>
        <v>Dispositivi medici</v>
      </c>
      <c r="C126" s="6" t="s">
        <v>16</v>
      </c>
      <c r="D126" s="7">
        <v>2102.06</v>
      </c>
      <c r="E126" s="6" t="s">
        <v>17</v>
      </c>
      <c r="F126" s="8">
        <v>45014</v>
      </c>
    </row>
    <row r="127" spans="1:6" x14ac:dyDescent="0.2">
      <c r="A127" s="6" t="s">
        <v>14</v>
      </c>
      <c r="B127" s="1" t="str">
        <f>VLOOKUP(A127,SIOPE!$B$2:$C$2114,2,FALSE)</f>
        <v>Dispositivi medici</v>
      </c>
      <c r="C127" s="6" t="s">
        <v>100</v>
      </c>
      <c r="D127" s="7">
        <v>3404.96</v>
      </c>
      <c r="E127" s="6" t="s">
        <v>101</v>
      </c>
      <c r="F127" s="8">
        <v>45006</v>
      </c>
    </row>
    <row r="128" spans="1:6" x14ac:dyDescent="0.2">
      <c r="A128" s="6" t="s">
        <v>14</v>
      </c>
      <c r="B128" s="1" t="str">
        <f>VLOOKUP(A128,SIOPE!$B$2:$C$2114,2,FALSE)</f>
        <v>Dispositivi medici</v>
      </c>
      <c r="C128" s="6" t="s">
        <v>16</v>
      </c>
      <c r="D128" s="7">
        <v>1091.6600000000001</v>
      </c>
      <c r="E128" s="6" t="s">
        <v>17</v>
      </c>
      <c r="F128" s="8">
        <v>45014</v>
      </c>
    </row>
    <row r="129" spans="1:6" x14ac:dyDescent="0.2">
      <c r="A129" s="6" t="s">
        <v>14</v>
      </c>
      <c r="B129" s="1" t="str">
        <f>VLOOKUP(A129,SIOPE!$B$2:$C$2114,2,FALSE)</f>
        <v>Dispositivi medici</v>
      </c>
      <c r="C129" s="6" t="s">
        <v>122</v>
      </c>
      <c r="D129" s="7">
        <v>1524.71</v>
      </c>
      <c r="E129" s="6" t="s">
        <v>123</v>
      </c>
      <c r="F129" s="8">
        <v>45007</v>
      </c>
    </row>
    <row r="130" spans="1:6" x14ac:dyDescent="0.2">
      <c r="A130" s="6" t="s">
        <v>21</v>
      </c>
      <c r="B130" s="1" t="str">
        <f>VLOOKUP(A130,SIOPE!$B$2:$C$2114,2,FALSE)</f>
        <v>Prodotti dietetici</v>
      </c>
      <c r="C130" s="6" t="s">
        <v>124</v>
      </c>
      <c r="D130" s="7">
        <v>311.52</v>
      </c>
      <c r="E130" s="6" t="s">
        <v>125</v>
      </c>
      <c r="F130" s="8">
        <v>45006</v>
      </c>
    </row>
    <row r="131" spans="1:6" x14ac:dyDescent="0.2">
      <c r="A131" s="6" t="s">
        <v>25</v>
      </c>
      <c r="B131" s="1" t="str">
        <f>VLOOKUP(A131,SIOPE!$B$2:$C$2114,2,FALSE)</f>
        <v>Prodotti farmaceutici</v>
      </c>
      <c r="C131" s="6" t="s">
        <v>126</v>
      </c>
      <c r="D131" s="7">
        <v>4998.38</v>
      </c>
      <c r="E131" s="6" t="s">
        <v>127</v>
      </c>
      <c r="F131" s="8">
        <v>45002</v>
      </c>
    </row>
    <row r="132" spans="1:6" x14ac:dyDescent="0.2">
      <c r="A132" s="6" t="s">
        <v>25</v>
      </c>
      <c r="B132" s="1" t="str">
        <f>VLOOKUP(A132,SIOPE!$B$2:$C$2114,2,FALSE)</f>
        <v>Prodotti farmaceutici</v>
      </c>
      <c r="C132" s="6" t="s">
        <v>108</v>
      </c>
      <c r="D132" s="7">
        <v>0.01</v>
      </c>
      <c r="E132" s="6" t="s">
        <v>109</v>
      </c>
      <c r="F132" s="8">
        <v>45005</v>
      </c>
    </row>
    <row r="133" spans="1:6" x14ac:dyDescent="0.2">
      <c r="A133" s="6" t="s">
        <v>129</v>
      </c>
      <c r="B133" s="1" t="str">
        <f>VLOOKUP(A133,SIOPE!$B$2:$C$2114,2,FALSE)</f>
        <v>Materiali per la profilassi (vaccini)</v>
      </c>
      <c r="C133" s="6" t="s">
        <v>126</v>
      </c>
      <c r="D133" s="7">
        <v>5074.78</v>
      </c>
      <c r="E133" s="6" t="s">
        <v>127</v>
      </c>
      <c r="F133" s="8">
        <v>45002</v>
      </c>
    </row>
    <row r="134" spans="1:6" x14ac:dyDescent="0.2">
      <c r="A134" s="6" t="s">
        <v>129</v>
      </c>
      <c r="B134" s="1" t="str">
        <f>VLOOKUP(A134,SIOPE!$B$2:$C$2114,2,FALSE)</f>
        <v>Materiali per la profilassi (vaccini)</v>
      </c>
      <c r="C134" s="6" t="s">
        <v>126</v>
      </c>
      <c r="D134" s="7">
        <v>329.56</v>
      </c>
      <c r="E134" s="6" t="s">
        <v>127</v>
      </c>
      <c r="F134" s="8">
        <v>45002</v>
      </c>
    </row>
    <row r="135" spans="1:6" x14ac:dyDescent="0.2">
      <c r="A135" s="6" t="s">
        <v>129</v>
      </c>
      <c r="B135" s="1" t="str">
        <f>VLOOKUP(A135,SIOPE!$B$2:$C$2114,2,FALSE)</f>
        <v>Materiali per la profilassi (vaccini)</v>
      </c>
      <c r="C135" s="6" t="s">
        <v>108</v>
      </c>
      <c r="D135" s="7">
        <v>3929.2</v>
      </c>
      <c r="E135" s="6" t="s">
        <v>109</v>
      </c>
      <c r="F135" s="8">
        <v>45005</v>
      </c>
    </row>
    <row r="136" spans="1:6" x14ac:dyDescent="0.2">
      <c r="A136" s="6" t="s">
        <v>25</v>
      </c>
      <c r="B136" s="1" t="str">
        <f>VLOOKUP(A136,SIOPE!$B$2:$C$2114,2,FALSE)</f>
        <v>Prodotti farmaceutici</v>
      </c>
      <c r="C136" s="6" t="s">
        <v>130</v>
      </c>
      <c r="D136" s="7">
        <v>2689.36</v>
      </c>
      <c r="E136" s="6" t="s">
        <v>131</v>
      </c>
      <c r="F136" s="8">
        <v>45006</v>
      </c>
    </row>
    <row r="137" spans="1:6" x14ac:dyDescent="0.2">
      <c r="A137" s="6" t="s">
        <v>25</v>
      </c>
      <c r="B137" s="1" t="str">
        <f>VLOOKUP(A137,SIOPE!$B$2:$C$2114,2,FALSE)</f>
        <v>Prodotti farmaceutici</v>
      </c>
      <c r="C137" s="6" t="s">
        <v>132</v>
      </c>
      <c r="D137" s="7">
        <v>5517.34</v>
      </c>
      <c r="E137" s="6" t="s">
        <v>133</v>
      </c>
      <c r="F137" s="8">
        <v>45008</v>
      </c>
    </row>
    <row r="138" spans="1:6" x14ac:dyDescent="0.2">
      <c r="A138" s="6" t="s">
        <v>25</v>
      </c>
      <c r="B138" s="1" t="str">
        <f>VLOOKUP(A138,SIOPE!$B$2:$C$2114,2,FALSE)</f>
        <v>Prodotti farmaceutici</v>
      </c>
      <c r="C138" s="6" t="s">
        <v>120</v>
      </c>
      <c r="D138" s="7">
        <v>3448.5</v>
      </c>
      <c r="E138" s="6" t="s">
        <v>134</v>
      </c>
      <c r="F138" s="8">
        <v>45002</v>
      </c>
    </row>
    <row r="139" spans="1:6" x14ac:dyDescent="0.2">
      <c r="A139" s="6" t="s">
        <v>44</v>
      </c>
      <c r="B139" s="1" t="str">
        <f>VLOOKUP(A139,SIOPE!$B$2:$C$2114,2,FALSE)</f>
        <v>Acquisti di servizi sanitari per assistenza riabilitativa da privati</v>
      </c>
      <c r="C139" s="6" t="s">
        <v>136</v>
      </c>
      <c r="D139" s="7">
        <v>83209</v>
      </c>
      <c r="E139" s="6" t="s">
        <v>137</v>
      </c>
      <c r="F139" s="8">
        <v>45005</v>
      </c>
    </row>
    <row r="140" spans="1:6" x14ac:dyDescent="0.2">
      <c r="A140" s="6" t="s">
        <v>25</v>
      </c>
      <c r="B140" s="1" t="str">
        <f>VLOOKUP(A140,SIOPE!$B$2:$C$2114,2,FALSE)</f>
        <v>Prodotti farmaceutici</v>
      </c>
      <c r="C140" s="6" t="s">
        <v>138</v>
      </c>
      <c r="D140" s="7">
        <v>5393.39</v>
      </c>
      <c r="E140" s="6" t="s">
        <v>139</v>
      </c>
      <c r="F140" s="8">
        <v>45002</v>
      </c>
    </row>
    <row r="141" spans="1:6" x14ac:dyDescent="0.2">
      <c r="A141" s="6" t="s">
        <v>25</v>
      </c>
      <c r="B141" s="1" t="str">
        <f>VLOOKUP(A141,SIOPE!$B$2:$C$2114,2,FALSE)</f>
        <v>Prodotti farmaceutici</v>
      </c>
      <c r="C141" s="6" t="s">
        <v>75</v>
      </c>
      <c r="D141" s="7">
        <v>9011.24</v>
      </c>
      <c r="E141" s="6" t="s">
        <v>76</v>
      </c>
      <c r="F141" s="8">
        <v>45013</v>
      </c>
    </row>
    <row r="142" spans="1:6" x14ac:dyDescent="0.2">
      <c r="A142" s="6" t="s">
        <v>25</v>
      </c>
      <c r="B142" s="1" t="str">
        <f>VLOOKUP(A142,SIOPE!$B$2:$C$2114,2,FALSE)</f>
        <v>Prodotti farmaceutici</v>
      </c>
      <c r="C142" s="6" t="s">
        <v>68</v>
      </c>
      <c r="D142" s="7">
        <v>859.54</v>
      </c>
      <c r="E142" s="6" t="s">
        <v>69</v>
      </c>
      <c r="F142" s="8">
        <v>45008</v>
      </c>
    </row>
    <row r="143" spans="1:6" x14ac:dyDescent="0.2">
      <c r="A143" s="6" t="s">
        <v>25</v>
      </c>
      <c r="B143" s="1" t="str">
        <f>VLOOKUP(A143,SIOPE!$B$2:$C$2114,2,FALSE)</f>
        <v>Prodotti farmaceutici</v>
      </c>
      <c r="C143" s="6" t="s">
        <v>120</v>
      </c>
      <c r="D143" s="7">
        <v>1495.85</v>
      </c>
      <c r="E143" s="6" t="s">
        <v>134</v>
      </c>
      <c r="F143" s="8">
        <v>45002</v>
      </c>
    </row>
    <row r="144" spans="1:6" x14ac:dyDescent="0.2">
      <c r="A144" s="6" t="s">
        <v>25</v>
      </c>
      <c r="B144" s="1" t="str">
        <f>VLOOKUP(A144,SIOPE!$B$2:$C$2114,2,FALSE)</f>
        <v>Prodotti farmaceutici</v>
      </c>
      <c r="C144" s="6" t="s">
        <v>66</v>
      </c>
      <c r="D144" s="7">
        <v>60.72</v>
      </c>
      <c r="E144" s="6" t="s">
        <v>67</v>
      </c>
      <c r="F144" s="8">
        <v>45008</v>
      </c>
    </row>
    <row r="145" spans="1:6" x14ac:dyDescent="0.2">
      <c r="A145" s="6" t="s">
        <v>44</v>
      </c>
      <c r="B145" s="1" t="str">
        <f>VLOOKUP(A145,SIOPE!$B$2:$C$2114,2,FALSE)</f>
        <v>Acquisti di servizi sanitari per assistenza riabilitativa da privati</v>
      </c>
      <c r="C145" s="6" t="s">
        <v>136</v>
      </c>
      <c r="D145" s="7">
        <v>20376.84</v>
      </c>
      <c r="E145" s="6" t="s">
        <v>137</v>
      </c>
      <c r="F145" s="8">
        <v>45005</v>
      </c>
    </row>
    <row r="146" spans="1:6" x14ac:dyDescent="0.2">
      <c r="A146" s="6" t="s">
        <v>44</v>
      </c>
      <c r="B146" s="1" t="str">
        <f>VLOOKUP(A146,SIOPE!$B$2:$C$2114,2,FALSE)</f>
        <v>Acquisti di servizi sanitari per assistenza riabilitativa da privati</v>
      </c>
      <c r="C146" s="6" t="s">
        <v>136</v>
      </c>
      <c r="D146" s="7">
        <v>2471.6999999999998</v>
      </c>
      <c r="E146" s="6" t="s">
        <v>137</v>
      </c>
      <c r="F146" s="8">
        <v>45005</v>
      </c>
    </row>
    <row r="147" spans="1:6" x14ac:dyDescent="0.2">
      <c r="A147" s="6" t="s">
        <v>25</v>
      </c>
      <c r="B147" s="1" t="str">
        <f>VLOOKUP(A147,SIOPE!$B$2:$C$2114,2,FALSE)</f>
        <v>Prodotti farmaceutici</v>
      </c>
      <c r="C147" s="6" t="s">
        <v>89</v>
      </c>
      <c r="D147" s="7">
        <v>124.36</v>
      </c>
      <c r="E147" s="6" t="s">
        <v>90</v>
      </c>
      <c r="F147" s="8">
        <v>45007</v>
      </c>
    </row>
    <row r="148" spans="1:6" x14ac:dyDescent="0.2">
      <c r="A148" s="6" t="s">
        <v>14</v>
      </c>
      <c r="B148" s="1" t="str">
        <f>VLOOKUP(A148,SIOPE!$B$2:$C$2114,2,FALSE)</f>
        <v>Dispositivi medici</v>
      </c>
      <c r="C148" s="6" t="s">
        <v>12</v>
      </c>
      <c r="D148" s="7">
        <v>728</v>
      </c>
      <c r="E148" s="6" t="s">
        <v>99</v>
      </c>
      <c r="F148" s="8">
        <v>45006</v>
      </c>
    </row>
    <row r="149" spans="1:6" x14ac:dyDescent="0.2">
      <c r="A149" s="6" t="s">
        <v>129</v>
      </c>
      <c r="B149" s="1" t="str">
        <f>VLOOKUP(A149,SIOPE!$B$2:$C$2114,2,FALSE)</f>
        <v>Materiali per la profilassi (vaccini)</v>
      </c>
      <c r="C149" s="6" t="s">
        <v>108</v>
      </c>
      <c r="D149" s="7">
        <v>14734.5</v>
      </c>
      <c r="E149" s="6" t="s">
        <v>109</v>
      </c>
      <c r="F149" s="8">
        <v>45005</v>
      </c>
    </row>
    <row r="150" spans="1:6" x14ac:dyDescent="0.2">
      <c r="A150" s="6" t="s">
        <v>129</v>
      </c>
      <c r="B150" s="1" t="str">
        <f>VLOOKUP(A150,SIOPE!$B$2:$C$2114,2,FALSE)</f>
        <v>Materiali per la profilassi (vaccini)</v>
      </c>
      <c r="C150" s="6" t="s">
        <v>108</v>
      </c>
      <c r="D150" s="7">
        <v>3773</v>
      </c>
      <c r="E150" s="6" t="s">
        <v>109</v>
      </c>
      <c r="F150" s="8">
        <v>45005</v>
      </c>
    </row>
    <row r="151" spans="1:6" x14ac:dyDescent="0.2">
      <c r="A151" s="6" t="s">
        <v>25</v>
      </c>
      <c r="B151" s="1" t="str">
        <f>VLOOKUP(A151,SIOPE!$B$2:$C$2114,2,FALSE)</f>
        <v>Prodotti farmaceutici</v>
      </c>
      <c r="C151" s="6" t="s">
        <v>141</v>
      </c>
      <c r="D151" s="7">
        <v>73.48</v>
      </c>
      <c r="E151" s="6" t="s">
        <v>142</v>
      </c>
      <c r="F151" s="8">
        <v>45000</v>
      </c>
    </row>
    <row r="152" spans="1:6" x14ac:dyDescent="0.2">
      <c r="A152" s="6" t="s">
        <v>25</v>
      </c>
      <c r="B152" s="1" t="str">
        <f>VLOOKUP(A152,SIOPE!$B$2:$C$2114,2,FALSE)</f>
        <v>Prodotti farmaceutici</v>
      </c>
      <c r="C152" s="6" t="s">
        <v>126</v>
      </c>
      <c r="D152" s="7">
        <v>65.34</v>
      </c>
      <c r="E152" s="6" t="s">
        <v>127</v>
      </c>
      <c r="F152" s="8">
        <v>45002</v>
      </c>
    </row>
    <row r="153" spans="1:6" x14ac:dyDescent="0.2">
      <c r="A153" s="6" t="s">
        <v>25</v>
      </c>
      <c r="B153" s="1" t="str">
        <f>VLOOKUP(A153,SIOPE!$B$2:$C$2114,2,FALSE)</f>
        <v>Prodotti farmaceutici</v>
      </c>
      <c r="C153" s="6" t="s">
        <v>143</v>
      </c>
      <c r="D153" s="7">
        <v>115.5</v>
      </c>
      <c r="E153" s="6" t="s">
        <v>144</v>
      </c>
      <c r="F153" s="8">
        <v>45006</v>
      </c>
    </row>
    <row r="154" spans="1:6" x14ac:dyDescent="0.2">
      <c r="A154" s="6" t="s">
        <v>25</v>
      </c>
      <c r="B154" s="1" t="str">
        <f>VLOOKUP(A154,SIOPE!$B$2:$C$2114,2,FALSE)</f>
        <v>Prodotti farmaceutici</v>
      </c>
      <c r="C154" s="6" t="s">
        <v>143</v>
      </c>
      <c r="D154" s="7">
        <v>64.13</v>
      </c>
      <c r="E154" s="6" t="s">
        <v>144</v>
      </c>
      <c r="F154" s="8">
        <v>45006</v>
      </c>
    </row>
    <row r="155" spans="1:6" x14ac:dyDescent="0.2">
      <c r="A155" s="6" t="s">
        <v>25</v>
      </c>
      <c r="B155" s="1" t="str">
        <f>VLOOKUP(A155,SIOPE!$B$2:$C$2114,2,FALSE)</f>
        <v>Prodotti farmaceutici</v>
      </c>
      <c r="C155" s="6" t="s">
        <v>85</v>
      </c>
      <c r="D155" s="7">
        <v>1578.59</v>
      </c>
      <c r="E155" s="6" t="s">
        <v>86</v>
      </c>
      <c r="F155" s="8">
        <v>45013</v>
      </c>
    </row>
    <row r="156" spans="1:6" x14ac:dyDescent="0.2">
      <c r="A156" s="6" t="s">
        <v>25</v>
      </c>
      <c r="B156" s="1" t="str">
        <f>VLOOKUP(A156,SIOPE!$B$2:$C$2114,2,FALSE)</f>
        <v>Prodotti farmaceutici</v>
      </c>
      <c r="C156" s="6" t="s">
        <v>68</v>
      </c>
      <c r="D156" s="7">
        <v>2976.62</v>
      </c>
      <c r="E156" s="6" t="s">
        <v>69</v>
      </c>
      <c r="F156" s="8">
        <v>45008</v>
      </c>
    </row>
    <row r="157" spans="1:6" x14ac:dyDescent="0.2">
      <c r="A157" s="6" t="s">
        <v>25</v>
      </c>
      <c r="B157" s="1" t="str">
        <f>VLOOKUP(A157,SIOPE!$B$2:$C$2114,2,FALSE)</f>
        <v>Prodotti farmaceutici</v>
      </c>
      <c r="C157" s="6" t="s">
        <v>145</v>
      </c>
      <c r="D157" s="7">
        <v>362.67</v>
      </c>
      <c r="E157" s="6" t="s">
        <v>146</v>
      </c>
      <c r="F157" s="8">
        <v>45007</v>
      </c>
    </row>
    <row r="158" spans="1:6" x14ac:dyDescent="0.2">
      <c r="A158" s="6" t="s">
        <v>149</v>
      </c>
      <c r="B158" s="1" t="str">
        <f>VLOOKUP(A158,SIOPE!$B$2:$C$2114,2,FALSE)</f>
        <v>Acquisti di prestazioni di psichiatria residenziale e semiresidenziale da privati</v>
      </c>
      <c r="C158" s="6" t="s">
        <v>147</v>
      </c>
      <c r="D158" s="7">
        <v>4557</v>
      </c>
      <c r="E158" s="6" t="s">
        <v>148</v>
      </c>
      <c r="F158" s="8">
        <v>45001</v>
      </c>
    </row>
    <row r="159" spans="1:6" x14ac:dyDescent="0.2">
      <c r="A159" s="6" t="s">
        <v>84</v>
      </c>
      <c r="B159" s="1" t="str">
        <f>VLOOKUP(A159,SIOPE!$B$2:$C$2114,2,FALSE)</f>
        <v>Acquisti di servizi sanitari per assistenza ospedaliera da privati</v>
      </c>
      <c r="C159" s="6" t="s">
        <v>87</v>
      </c>
      <c r="D159" s="7">
        <v>10800</v>
      </c>
      <c r="E159" s="6" t="s">
        <v>150</v>
      </c>
      <c r="F159" s="8">
        <v>45006</v>
      </c>
    </row>
    <row r="160" spans="1:6" x14ac:dyDescent="0.2">
      <c r="A160" s="6" t="s">
        <v>44</v>
      </c>
      <c r="B160" s="1" t="str">
        <f>VLOOKUP(A160,SIOPE!$B$2:$C$2114,2,FALSE)</f>
        <v>Acquisti di servizi sanitari per assistenza riabilitativa da privati</v>
      </c>
      <c r="C160" s="6" t="s">
        <v>151</v>
      </c>
      <c r="D160" s="7">
        <v>2</v>
      </c>
      <c r="E160" s="6" t="s">
        <v>152</v>
      </c>
      <c r="F160" s="8">
        <v>45006</v>
      </c>
    </row>
    <row r="161" spans="1:6" x14ac:dyDescent="0.2">
      <c r="A161" s="6" t="s">
        <v>44</v>
      </c>
      <c r="B161" s="1" t="str">
        <f>VLOOKUP(A161,SIOPE!$B$2:$C$2114,2,FALSE)</f>
        <v>Acquisti di servizi sanitari per assistenza riabilitativa da privati</v>
      </c>
      <c r="C161" s="6" t="s">
        <v>151</v>
      </c>
      <c r="D161" s="7">
        <v>945</v>
      </c>
      <c r="E161" s="6" t="s">
        <v>152</v>
      </c>
      <c r="F161" s="8">
        <v>45006</v>
      </c>
    </row>
    <row r="162" spans="1:6" x14ac:dyDescent="0.2">
      <c r="A162" s="6" t="s">
        <v>21</v>
      </c>
      <c r="B162" s="1" t="str">
        <f>VLOOKUP(A162,SIOPE!$B$2:$C$2114,2,FALSE)</f>
        <v>Prodotti dietetici</v>
      </c>
      <c r="C162" s="6" t="s">
        <v>153</v>
      </c>
      <c r="D162" s="7">
        <v>341.88</v>
      </c>
      <c r="E162" s="6" t="s">
        <v>154</v>
      </c>
      <c r="F162" s="8">
        <v>44999</v>
      </c>
    </row>
    <row r="163" spans="1:6" x14ac:dyDescent="0.2">
      <c r="A163" s="6" t="s">
        <v>21</v>
      </c>
      <c r="B163" s="1" t="str">
        <f>VLOOKUP(A163,SIOPE!$B$2:$C$2114,2,FALSE)</f>
        <v>Prodotti dietetici</v>
      </c>
      <c r="C163" s="6" t="s">
        <v>153</v>
      </c>
      <c r="D163" s="7">
        <v>328.68</v>
      </c>
      <c r="E163" s="6" t="s">
        <v>154</v>
      </c>
      <c r="F163" s="8">
        <v>44999</v>
      </c>
    </row>
    <row r="164" spans="1:6" x14ac:dyDescent="0.2">
      <c r="A164" s="6" t="s">
        <v>25</v>
      </c>
      <c r="B164" s="1" t="str">
        <f>VLOOKUP(A164,SIOPE!$B$2:$C$2114,2,FALSE)</f>
        <v>Prodotti farmaceutici</v>
      </c>
      <c r="C164" s="6" t="s">
        <v>102</v>
      </c>
      <c r="D164" s="7">
        <v>2731.74</v>
      </c>
      <c r="E164" s="6" t="s">
        <v>103</v>
      </c>
      <c r="F164" s="8">
        <v>45007</v>
      </c>
    </row>
    <row r="165" spans="1:6" x14ac:dyDescent="0.2">
      <c r="A165" s="6" t="s">
        <v>158</v>
      </c>
      <c r="B165" s="1" t="str">
        <f>VLOOKUP(A165,SIOPE!$B$2:$C$2114,2,FALSE)</f>
        <v>Smaltimento rifiuti</v>
      </c>
      <c r="C165" s="6" t="s">
        <v>156</v>
      </c>
      <c r="D165" s="7">
        <v>15430.56</v>
      </c>
      <c r="E165" s="6" t="s">
        <v>157</v>
      </c>
      <c r="F165" s="8">
        <v>45008</v>
      </c>
    </row>
    <row r="166" spans="1:6" x14ac:dyDescent="0.2">
      <c r="A166" s="6" t="s">
        <v>158</v>
      </c>
      <c r="B166" s="1" t="str">
        <f>VLOOKUP(A166,SIOPE!$B$2:$C$2114,2,FALSE)</f>
        <v>Smaltimento rifiuti</v>
      </c>
      <c r="C166" s="6" t="s">
        <v>156</v>
      </c>
      <c r="D166" s="7">
        <v>1094.04</v>
      </c>
      <c r="E166" s="6" t="s">
        <v>157</v>
      </c>
      <c r="F166" s="8">
        <v>45008</v>
      </c>
    </row>
    <row r="167" spans="1:6" x14ac:dyDescent="0.2">
      <c r="A167" s="6" t="s">
        <v>25</v>
      </c>
      <c r="B167" s="1" t="str">
        <f>VLOOKUP(A167,SIOPE!$B$2:$C$2114,2,FALSE)</f>
        <v>Prodotti farmaceutici</v>
      </c>
      <c r="C167" s="6" t="s">
        <v>143</v>
      </c>
      <c r="D167" s="7">
        <v>720.72</v>
      </c>
      <c r="E167" s="6" t="s">
        <v>144</v>
      </c>
      <c r="F167" s="8">
        <v>45006</v>
      </c>
    </row>
    <row r="168" spans="1:6" x14ac:dyDescent="0.2">
      <c r="A168" s="6" t="s">
        <v>25</v>
      </c>
      <c r="B168" s="1" t="str">
        <f>VLOOKUP(A168,SIOPE!$B$2:$C$2114,2,FALSE)</f>
        <v>Prodotti farmaceutici</v>
      </c>
      <c r="C168" s="6" t="s">
        <v>143</v>
      </c>
      <c r="D168" s="7">
        <v>124.74</v>
      </c>
      <c r="E168" s="6" t="s">
        <v>144</v>
      </c>
      <c r="F168" s="8">
        <v>45006</v>
      </c>
    </row>
    <row r="169" spans="1:6" x14ac:dyDescent="0.2">
      <c r="A169" s="6" t="s">
        <v>25</v>
      </c>
      <c r="B169" s="1" t="str">
        <f>VLOOKUP(A169,SIOPE!$B$2:$C$2114,2,FALSE)</f>
        <v>Prodotti farmaceutici</v>
      </c>
      <c r="C169" s="6" t="s">
        <v>143</v>
      </c>
      <c r="D169" s="7">
        <v>85</v>
      </c>
      <c r="E169" s="6" t="s">
        <v>144</v>
      </c>
      <c r="F169" s="8">
        <v>45006</v>
      </c>
    </row>
    <row r="170" spans="1:6" x14ac:dyDescent="0.2">
      <c r="A170" s="6" t="s">
        <v>25</v>
      </c>
      <c r="B170" s="1" t="str">
        <f>VLOOKUP(A170,SIOPE!$B$2:$C$2114,2,FALSE)</f>
        <v>Prodotti farmaceutici</v>
      </c>
      <c r="C170" s="6" t="s">
        <v>143</v>
      </c>
      <c r="D170" s="7">
        <v>6.8</v>
      </c>
      <c r="E170" s="6" t="s">
        <v>144</v>
      </c>
      <c r="F170" s="8">
        <v>45006</v>
      </c>
    </row>
    <row r="171" spans="1:6" x14ac:dyDescent="0.2">
      <c r="A171" s="6" t="s">
        <v>162</v>
      </c>
      <c r="B171" s="1" t="str">
        <f>VLOOKUP(A171,SIOPE!$B$2:$C$2114,2,FALSE)</f>
        <v>Altri acquisti di servizi e prestazioni sanitarie  da altre Amministrazioni pubbliche</v>
      </c>
      <c r="C171" s="6" t="s">
        <v>160</v>
      </c>
      <c r="D171" s="7">
        <v>2480.4</v>
      </c>
      <c r="E171" s="6" t="s">
        <v>161</v>
      </c>
      <c r="F171" s="8">
        <v>45007</v>
      </c>
    </row>
    <row r="172" spans="1:6" x14ac:dyDescent="0.2">
      <c r="A172" s="6" t="s">
        <v>25</v>
      </c>
      <c r="B172" s="1" t="str">
        <f>VLOOKUP(A172,SIOPE!$B$2:$C$2114,2,FALSE)</f>
        <v>Prodotti farmaceutici</v>
      </c>
      <c r="C172" s="6" t="s">
        <v>75</v>
      </c>
      <c r="D172" s="7">
        <v>1667.59</v>
      </c>
      <c r="E172" s="6" t="s">
        <v>76</v>
      </c>
      <c r="F172" s="8">
        <v>45013</v>
      </c>
    </row>
    <row r="173" spans="1:6" x14ac:dyDescent="0.2">
      <c r="A173" s="6" t="s">
        <v>25</v>
      </c>
      <c r="B173" s="1" t="str">
        <f>VLOOKUP(A173,SIOPE!$B$2:$C$2114,2,FALSE)</f>
        <v>Prodotti farmaceutici</v>
      </c>
      <c r="C173" s="6" t="s">
        <v>163</v>
      </c>
      <c r="D173" s="7">
        <v>580.77</v>
      </c>
      <c r="E173" s="6" t="s">
        <v>164</v>
      </c>
      <c r="F173" s="8">
        <v>45002</v>
      </c>
    </row>
    <row r="174" spans="1:6" x14ac:dyDescent="0.2">
      <c r="A174" s="6" t="s">
        <v>25</v>
      </c>
      <c r="B174" s="1" t="str">
        <f>VLOOKUP(A174,SIOPE!$B$2:$C$2114,2,FALSE)</f>
        <v>Prodotti farmaceutici</v>
      </c>
      <c r="C174" s="6" t="s">
        <v>110</v>
      </c>
      <c r="D174" s="7">
        <v>9321.44</v>
      </c>
      <c r="E174" s="6" t="s">
        <v>165</v>
      </c>
      <c r="F174" s="8">
        <v>45001</v>
      </c>
    </row>
    <row r="175" spans="1:6" x14ac:dyDescent="0.2">
      <c r="A175" s="6" t="s">
        <v>25</v>
      </c>
      <c r="B175" s="1" t="str">
        <f>VLOOKUP(A175,SIOPE!$B$2:$C$2114,2,FALSE)</f>
        <v>Prodotti farmaceutici</v>
      </c>
      <c r="C175" s="6" t="s">
        <v>12</v>
      </c>
      <c r="D175" s="7">
        <v>812.9</v>
      </c>
      <c r="E175" s="6" t="s">
        <v>99</v>
      </c>
      <c r="F175" s="8">
        <v>45006</v>
      </c>
    </row>
    <row r="176" spans="1:6" x14ac:dyDescent="0.2">
      <c r="A176" s="6" t="s">
        <v>25</v>
      </c>
      <c r="B176" s="1" t="str">
        <f>VLOOKUP(A176,SIOPE!$B$2:$C$2114,2,FALSE)</f>
        <v>Prodotti farmaceutici</v>
      </c>
      <c r="C176" s="6" t="s">
        <v>166</v>
      </c>
      <c r="D176" s="7">
        <v>440</v>
      </c>
      <c r="E176" s="6" t="s">
        <v>167</v>
      </c>
      <c r="F176" s="8">
        <v>45000</v>
      </c>
    </row>
    <row r="177" spans="1:6" x14ac:dyDescent="0.2">
      <c r="A177" s="6" t="s">
        <v>84</v>
      </c>
      <c r="B177" s="1" t="str">
        <f>VLOOKUP(A177,SIOPE!$B$2:$C$2114,2,FALSE)</f>
        <v>Acquisti di servizi sanitari per assistenza ospedaliera da privati</v>
      </c>
      <c r="C177" s="6" t="s">
        <v>82</v>
      </c>
      <c r="D177" s="7">
        <v>14</v>
      </c>
      <c r="E177" s="6" t="s">
        <v>83</v>
      </c>
      <c r="F177" s="8">
        <v>45012</v>
      </c>
    </row>
    <row r="178" spans="1:6" x14ac:dyDescent="0.2">
      <c r="A178" s="6" t="s">
        <v>84</v>
      </c>
      <c r="B178" s="1" t="str">
        <f>VLOOKUP(A178,SIOPE!$B$2:$C$2114,2,FALSE)</f>
        <v>Acquisti di servizi sanitari per assistenza ospedaliera da privati</v>
      </c>
      <c r="C178" s="6" t="s">
        <v>82</v>
      </c>
      <c r="D178" s="7">
        <v>6930</v>
      </c>
      <c r="E178" s="6" t="s">
        <v>83</v>
      </c>
      <c r="F178" s="8">
        <v>45012</v>
      </c>
    </row>
    <row r="179" spans="1:6" x14ac:dyDescent="0.2">
      <c r="A179" s="6" t="s">
        <v>44</v>
      </c>
      <c r="B179" s="1" t="str">
        <f>VLOOKUP(A179,SIOPE!$B$2:$C$2114,2,FALSE)</f>
        <v>Acquisti di servizi sanitari per assistenza riabilitativa da privati</v>
      </c>
      <c r="C179" s="6" t="s">
        <v>73</v>
      </c>
      <c r="D179" s="7">
        <v>2959.6</v>
      </c>
      <c r="E179" s="6" t="s">
        <v>74</v>
      </c>
      <c r="F179" s="8">
        <v>45008</v>
      </c>
    </row>
    <row r="180" spans="1:6" x14ac:dyDescent="0.2">
      <c r="A180" s="6" t="s">
        <v>31</v>
      </c>
      <c r="B180" s="1" t="str">
        <f>VLOOKUP(A180,SIOPE!$B$2:$C$2114,2,FALSE)</f>
        <v>Acquisti di servizi sanitari per assistenza specialistica ambulatoriale da privati</v>
      </c>
      <c r="C180" s="6" t="s">
        <v>168</v>
      </c>
      <c r="D180" s="7">
        <v>16070.35</v>
      </c>
      <c r="E180" s="6" t="s">
        <v>169</v>
      </c>
      <c r="F180" s="8">
        <v>44995</v>
      </c>
    </row>
    <row r="181" spans="1:6" x14ac:dyDescent="0.2">
      <c r="A181" s="6" t="s">
        <v>21</v>
      </c>
      <c r="B181" s="1" t="str">
        <f>VLOOKUP(A181,SIOPE!$B$2:$C$2114,2,FALSE)</f>
        <v>Prodotti dietetici</v>
      </c>
      <c r="C181" s="6" t="s">
        <v>153</v>
      </c>
      <c r="D181" s="7">
        <v>328.68</v>
      </c>
      <c r="E181" s="6" t="s">
        <v>154</v>
      </c>
      <c r="F181" s="8">
        <v>44999</v>
      </c>
    </row>
    <row r="182" spans="1:6" x14ac:dyDescent="0.2">
      <c r="A182" s="6" t="s">
        <v>84</v>
      </c>
      <c r="B182" s="1" t="str">
        <f>VLOOKUP(A182,SIOPE!$B$2:$C$2114,2,FALSE)</f>
        <v>Acquisti di servizi sanitari per assistenza ospedaliera da privati</v>
      </c>
      <c r="C182" s="6" t="s">
        <v>170</v>
      </c>
      <c r="D182" s="7">
        <v>50277.599999999999</v>
      </c>
      <c r="E182" s="6" t="s">
        <v>171</v>
      </c>
      <c r="F182" s="8">
        <v>45007</v>
      </c>
    </row>
    <row r="183" spans="1:6" x14ac:dyDescent="0.2">
      <c r="A183" s="6" t="s">
        <v>158</v>
      </c>
      <c r="B183" s="1" t="str">
        <f>VLOOKUP(A183,SIOPE!$B$2:$C$2114,2,FALSE)</f>
        <v>Smaltimento rifiuti</v>
      </c>
      <c r="C183" s="6" t="s">
        <v>156</v>
      </c>
      <c r="D183" s="7">
        <v>19.239999999999998</v>
      </c>
      <c r="E183" s="6" t="s">
        <v>157</v>
      </c>
      <c r="F183" s="8">
        <v>45008</v>
      </c>
    </row>
    <row r="184" spans="1:6" x14ac:dyDescent="0.2">
      <c r="A184" s="6" t="s">
        <v>158</v>
      </c>
      <c r="B184" s="1" t="str">
        <f>VLOOKUP(A184,SIOPE!$B$2:$C$2114,2,FALSE)</f>
        <v>Smaltimento rifiuti</v>
      </c>
      <c r="C184" s="6" t="s">
        <v>156</v>
      </c>
      <c r="D184" s="7">
        <v>39.35</v>
      </c>
      <c r="E184" s="6" t="s">
        <v>157</v>
      </c>
      <c r="F184" s="8">
        <v>45008</v>
      </c>
    </row>
    <row r="185" spans="1:6" x14ac:dyDescent="0.2">
      <c r="A185" s="6" t="s">
        <v>25</v>
      </c>
      <c r="B185" s="1" t="str">
        <f>VLOOKUP(A185,SIOPE!$B$2:$C$2114,2,FALSE)</f>
        <v>Prodotti farmaceutici</v>
      </c>
      <c r="C185" s="6" t="s">
        <v>172</v>
      </c>
      <c r="D185" s="7">
        <v>134.31</v>
      </c>
      <c r="E185" s="6" t="s">
        <v>173</v>
      </c>
      <c r="F185" s="8">
        <v>45005</v>
      </c>
    </row>
    <row r="186" spans="1:6" x14ac:dyDescent="0.2">
      <c r="A186" s="6" t="s">
        <v>21</v>
      </c>
      <c r="B186" s="1" t="str">
        <f>VLOOKUP(A186,SIOPE!$B$2:$C$2114,2,FALSE)</f>
        <v>Prodotti dietetici</v>
      </c>
      <c r="C186" s="6" t="s">
        <v>174</v>
      </c>
      <c r="D186" s="7">
        <v>222.75</v>
      </c>
      <c r="E186" s="6" t="s">
        <v>175</v>
      </c>
      <c r="F186" s="8">
        <v>45006</v>
      </c>
    </row>
    <row r="187" spans="1:6" x14ac:dyDescent="0.2">
      <c r="A187" s="6" t="s">
        <v>21</v>
      </c>
      <c r="B187" s="1" t="str">
        <f>VLOOKUP(A187,SIOPE!$B$2:$C$2114,2,FALSE)</f>
        <v>Prodotti dietetici</v>
      </c>
      <c r="C187" s="6" t="s">
        <v>174</v>
      </c>
      <c r="D187" s="7">
        <v>306.89999999999998</v>
      </c>
      <c r="E187" s="6" t="s">
        <v>175</v>
      </c>
      <c r="F187" s="8">
        <v>45006</v>
      </c>
    </row>
    <row r="188" spans="1:6" x14ac:dyDescent="0.2">
      <c r="A188" s="6" t="s">
        <v>21</v>
      </c>
      <c r="B188" s="1" t="str">
        <f>VLOOKUP(A188,SIOPE!$B$2:$C$2114,2,FALSE)</f>
        <v>Prodotti dietetici</v>
      </c>
      <c r="C188" s="6" t="s">
        <v>174</v>
      </c>
      <c r="D188" s="7">
        <v>156.82</v>
      </c>
      <c r="E188" s="6" t="s">
        <v>175</v>
      </c>
      <c r="F188" s="8">
        <v>45006</v>
      </c>
    </row>
    <row r="189" spans="1:6" x14ac:dyDescent="0.2">
      <c r="A189" s="6" t="s">
        <v>21</v>
      </c>
      <c r="B189" s="1" t="str">
        <f>VLOOKUP(A189,SIOPE!$B$2:$C$2114,2,FALSE)</f>
        <v>Prodotti dietetici</v>
      </c>
      <c r="C189" s="6" t="s">
        <v>174</v>
      </c>
      <c r="D189" s="7">
        <v>127.3</v>
      </c>
      <c r="E189" s="6" t="s">
        <v>175</v>
      </c>
      <c r="F189" s="8">
        <v>45006</v>
      </c>
    </row>
    <row r="190" spans="1:6" x14ac:dyDescent="0.2">
      <c r="A190" s="6" t="s">
        <v>21</v>
      </c>
      <c r="B190" s="1" t="str">
        <f>VLOOKUP(A190,SIOPE!$B$2:$C$2114,2,FALSE)</f>
        <v>Prodotti dietetici</v>
      </c>
      <c r="C190" s="6" t="s">
        <v>174</v>
      </c>
      <c r="D190" s="7">
        <v>25.46</v>
      </c>
      <c r="E190" s="6" t="s">
        <v>175</v>
      </c>
      <c r="F190" s="8">
        <v>45006</v>
      </c>
    </row>
    <row r="191" spans="1:6" x14ac:dyDescent="0.2">
      <c r="A191" s="6" t="s">
        <v>21</v>
      </c>
      <c r="B191" s="1" t="str">
        <f>VLOOKUP(A191,SIOPE!$B$2:$C$2114,2,FALSE)</f>
        <v>Prodotti dietetici</v>
      </c>
      <c r="C191" s="6" t="s">
        <v>174</v>
      </c>
      <c r="D191" s="7">
        <v>14.35</v>
      </c>
      <c r="E191" s="6" t="s">
        <v>175</v>
      </c>
      <c r="F191" s="8">
        <v>45006</v>
      </c>
    </row>
    <row r="192" spans="1:6" x14ac:dyDescent="0.2">
      <c r="A192" s="6" t="s">
        <v>21</v>
      </c>
      <c r="B192" s="1" t="str">
        <f>VLOOKUP(A192,SIOPE!$B$2:$C$2114,2,FALSE)</f>
        <v>Prodotti dietetici</v>
      </c>
      <c r="C192" s="6" t="s">
        <v>174</v>
      </c>
      <c r="D192" s="7">
        <v>364.32</v>
      </c>
      <c r="E192" s="6" t="s">
        <v>175</v>
      </c>
      <c r="F192" s="8">
        <v>45006</v>
      </c>
    </row>
    <row r="193" spans="1:6" x14ac:dyDescent="0.2">
      <c r="A193" s="6" t="s">
        <v>21</v>
      </c>
      <c r="B193" s="1" t="str">
        <f>VLOOKUP(A193,SIOPE!$B$2:$C$2114,2,FALSE)</f>
        <v>Prodotti dietetici</v>
      </c>
      <c r="C193" s="6" t="s">
        <v>174</v>
      </c>
      <c r="D193" s="7">
        <v>50.92</v>
      </c>
      <c r="E193" s="6" t="s">
        <v>175</v>
      </c>
      <c r="F193" s="8">
        <v>45006</v>
      </c>
    </row>
    <row r="194" spans="1:6" x14ac:dyDescent="0.2">
      <c r="A194" s="6" t="s">
        <v>21</v>
      </c>
      <c r="B194" s="1" t="str">
        <f>VLOOKUP(A194,SIOPE!$B$2:$C$2114,2,FALSE)</f>
        <v>Prodotti dietetici</v>
      </c>
      <c r="C194" s="6" t="s">
        <v>174</v>
      </c>
      <c r="D194" s="7">
        <v>204.6</v>
      </c>
      <c r="E194" s="6" t="s">
        <v>175</v>
      </c>
      <c r="F194" s="8">
        <v>45006</v>
      </c>
    </row>
    <row r="195" spans="1:6" x14ac:dyDescent="0.2">
      <c r="A195" s="6" t="s">
        <v>21</v>
      </c>
      <c r="B195" s="1" t="str">
        <f>VLOOKUP(A195,SIOPE!$B$2:$C$2114,2,FALSE)</f>
        <v>Prodotti dietetici</v>
      </c>
      <c r="C195" s="6" t="s">
        <v>174</v>
      </c>
      <c r="D195" s="7">
        <v>121.97</v>
      </c>
      <c r="E195" s="6" t="s">
        <v>175</v>
      </c>
      <c r="F195" s="8">
        <v>45006</v>
      </c>
    </row>
    <row r="196" spans="1:6" x14ac:dyDescent="0.2">
      <c r="A196" s="6" t="s">
        <v>21</v>
      </c>
      <c r="B196" s="1" t="str">
        <f>VLOOKUP(A196,SIOPE!$B$2:$C$2114,2,FALSE)</f>
        <v>Prodotti dietetici</v>
      </c>
      <c r="C196" s="6" t="s">
        <v>174</v>
      </c>
      <c r="D196" s="7">
        <v>44.35</v>
      </c>
      <c r="E196" s="6" t="s">
        <v>175</v>
      </c>
      <c r="F196" s="8">
        <v>45006</v>
      </c>
    </row>
    <row r="197" spans="1:6" x14ac:dyDescent="0.2">
      <c r="A197" s="6" t="s">
        <v>21</v>
      </c>
      <c r="B197" s="1" t="str">
        <f>VLOOKUP(A197,SIOPE!$B$2:$C$2114,2,FALSE)</f>
        <v>Prodotti dietetici</v>
      </c>
      <c r="C197" s="6" t="s">
        <v>174</v>
      </c>
      <c r="D197" s="7">
        <v>263.33999999999997</v>
      </c>
      <c r="E197" s="6" t="s">
        <v>175</v>
      </c>
      <c r="F197" s="8">
        <v>45006</v>
      </c>
    </row>
    <row r="198" spans="1:6" x14ac:dyDescent="0.2">
      <c r="A198" s="6" t="s">
        <v>21</v>
      </c>
      <c r="B198" s="1" t="str">
        <f>VLOOKUP(A198,SIOPE!$B$2:$C$2114,2,FALSE)</f>
        <v>Prodotti dietetici</v>
      </c>
      <c r="C198" s="6" t="s">
        <v>174</v>
      </c>
      <c r="D198" s="7">
        <v>50.92</v>
      </c>
      <c r="E198" s="6" t="s">
        <v>175</v>
      </c>
      <c r="F198" s="8">
        <v>45006</v>
      </c>
    </row>
    <row r="199" spans="1:6" x14ac:dyDescent="0.2">
      <c r="A199" s="6" t="s">
        <v>21</v>
      </c>
      <c r="B199" s="1" t="str">
        <f>VLOOKUP(A199,SIOPE!$B$2:$C$2114,2,FALSE)</f>
        <v>Prodotti dietetici</v>
      </c>
      <c r="C199" s="6" t="s">
        <v>174</v>
      </c>
      <c r="D199" s="7">
        <v>38.19</v>
      </c>
      <c r="E199" s="6" t="s">
        <v>175</v>
      </c>
      <c r="F199" s="8">
        <v>45006</v>
      </c>
    </row>
    <row r="200" spans="1:6" x14ac:dyDescent="0.2">
      <c r="A200" s="6" t="s">
        <v>21</v>
      </c>
      <c r="B200" s="1" t="str">
        <f>VLOOKUP(A200,SIOPE!$B$2:$C$2114,2,FALSE)</f>
        <v>Prodotti dietetici</v>
      </c>
      <c r="C200" s="6" t="s">
        <v>174</v>
      </c>
      <c r="D200" s="7">
        <v>34.630000000000003</v>
      </c>
      <c r="E200" s="6" t="s">
        <v>175</v>
      </c>
      <c r="F200" s="8">
        <v>45006</v>
      </c>
    </row>
    <row r="201" spans="1:6" x14ac:dyDescent="0.2">
      <c r="A201" s="6" t="s">
        <v>21</v>
      </c>
      <c r="B201" s="1" t="str">
        <f>VLOOKUP(A201,SIOPE!$B$2:$C$2114,2,FALSE)</f>
        <v>Prodotti dietetici</v>
      </c>
      <c r="C201" s="6" t="s">
        <v>174</v>
      </c>
      <c r="D201" s="7">
        <v>26.12</v>
      </c>
      <c r="E201" s="6" t="s">
        <v>175</v>
      </c>
      <c r="F201" s="8">
        <v>45006</v>
      </c>
    </row>
    <row r="202" spans="1:6" x14ac:dyDescent="0.2">
      <c r="A202" s="6" t="s">
        <v>25</v>
      </c>
      <c r="B202" s="1" t="str">
        <f>VLOOKUP(A202,SIOPE!$B$2:$C$2114,2,FALSE)</f>
        <v>Prodotti farmaceutici</v>
      </c>
      <c r="C202" s="6" t="s">
        <v>77</v>
      </c>
      <c r="D202" s="7">
        <v>1161.8599999999999</v>
      </c>
      <c r="E202" s="6" t="s">
        <v>176</v>
      </c>
      <c r="F202" s="8">
        <v>44998</v>
      </c>
    </row>
    <row r="203" spans="1:6" x14ac:dyDescent="0.2">
      <c r="A203" s="6" t="s">
        <v>179</v>
      </c>
      <c r="B203" s="1" t="str">
        <f>VLOOKUP(A203,SIOPE!$B$2:$C$2114,2,FALSE)</f>
        <v>Acquisti di prestazioni socio sanitarie a rilevanza sanitaria da privati</v>
      </c>
      <c r="C203" s="6" t="s">
        <v>91</v>
      </c>
      <c r="D203" s="7">
        <v>1951.56</v>
      </c>
      <c r="E203" s="6" t="s">
        <v>178</v>
      </c>
      <c r="F203" s="8">
        <v>44999</v>
      </c>
    </row>
    <row r="204" spans="1:6" x14ac:dyDescent="0.2">
      <c r="A204" s="6" t="s">
        <v>115</v>
      </c>
      <c r="B204" s="1" t="str">
        <f>VLOOKUP(A204,SIOPE!$B$2:$C$2114,2,FALSE)</f>
        <v>Consulenze, collaborazioni, interinale e altre prestazioni di lavoro non sanitarie  da privati</v>
      </c>
      <c r="C204" s="6" t="s">
        <v>113</v>
      </c>
      <c r="D204" s="7">
        <v>172.31</v>
      </c>
      <c r="E204" s="6" t="s">
        <v>180</v>
      </c>
      <c r="F204" s="8">
        <v>44998</v>
      </c>
    </row>
    <row r="205" spans="1:6" x14ac:dyDescent="0.2">
      <c r="A205" s="6" t="s">
        <v>115</v>
      </c>
      <c r="B205" s="1" t="str">
        <f>VLOOKUP(A205,SIOPE!$B$2:$C$2114,2,FALSE)</f>
        <v>Consulenze, collaborazioni, interinale e altre prestazioni di lavoro non sanitarie  da privati</v>
      </c>
      <c r="C205" s="6" t="s">
        <v>113</v>
      </c>
      <c r="D205" s="7">
        <v>2</v>
      </c>
      <c r="E205" s="6" t="s">
        <v>180</v>
      </c>
      <c r="F205" s="8">
        <v>44998</v>
      </c>
    </row>
    <row r="206" spans="1:6" x14ac:dyDescent="0.2">
      <c r="A206" s="6" t="s">
        <v>115</v>
      </c>
      <c r="B206" s="1" t="str">
        <f>VLOOKUP(A206,SIOPE!$B$2:$C$2114,2,FALSE)</f>
        <v>Consulenze, collaborazioni, interinale e altre prestazioni di lavoro non sanitarie  da privati</v>
      </c>
      <c r="C206" s="6" t="s">
        <v>113</v>
      </c>
      <c r="D206" s="7">
        <v>9410.19</v>
      </c>
      <c r="E206" s="6" t="s">
        <v>180</v>
      </c>
      <c r="F206" s="8">
        <v>44998</v>
      </c>
    </row>
    <row r="207" spans="1:6" x14ac:dyDescent="0.2">
      <c r="A207" s="6" t="s">
        <v>115</v>
      </c>
      <c r="B207" s="1" t="str">
        <f>VLOOKUP(A207,SIOPE!$B$2:$C$2114,2,FALSE)</f>
        <v>Consulenze, collaborazioni, interinale e altre prestazioni di lavoro non sanitarie  da privati</v>
      </c>
      <c r="C207" s="6" t="s">
        <v>113</v>
      </c>
      <c r="D207" s="7">
        <v>57.36</v>
      </c>
      <c r="E207" s="6" t="s">
        <v>180</v>
      </c>
      <c r="F207" s="8">
        <v>44998</v>
      </c>
    </row>
    <row r="208" spans="1:6" x14ac:dyDescent="0.2">
      <c r="A208" s="6" t="s">
        <v>115</v>
      </c>
      <c r="B208" s="1" t="str">
        <f>VLOOKUP(A208,SIOPE!$B$2:$C$2114,2,FALSE)</f>
        <v>Consulenze, collaborazioni, interinale e altre prestazioni di lavoro non sanitarie  da privati</v>
      </c>
      <c r="C208" s="6" t="s">
        <v>113</v>
      </c>
      <c r="D208" s="7">
        <v>2</v>
      </c>
      <c r="E208" s="6" t="s">
        <v>180</v>
      </c>
      <c r="F208" s="8">
        <v>44998</v>
      </c>
    </row>
    <row r="209" spans="1:6" x14ac:dyDescent="0.2">
      <c r="A209" s="6" t="s">
        <v>115</v>
      </c>
      <c r="B209" s="1" t="str">
        <f>VLOOKUP(A209,SIOPE!$B$2:$C$2114,2,FALSE)</f>
        <v>Consulenze, collaborazioni, interinale e altre prestazioni di lavoro non sanitarie  da privati</v>
      </c>
      <c r="C209" s="6" t="s">
        <v>113</v>
      </c>
      <c r="D209" s="7">
        <v>3281.28</v>
      </c>
      <c r="E209" s="6" t="s">
        <v>180</v>
      </c>
      <c r="F209" s="8">
        <v>44998</v>
      </c>
    </row>
    <row r="210" spans="1:6" x14ac:dyDescent="0.2">
      <c r="A210" s="6" t="s">
        <v>25</v>
      </c>
      <c r="B210" s="1" t="str">
        <f>VLOOKUP(A210,SIOPE!$B$2:$C$2114,2,FALSE)</f>
        <v>Prodotti farmaceutici</v>
      </c>
      <c r="C210" s="6" t="s">
        <v>143</v>
      </c>
      <c r="D210" s="7">
        <v>43.56</v>
      </c>
      <c r="E210" s="6" t="s">
        <v>144</v>
      </c>
      <c r="F210" s="8">
        <v>45006</v>
      </c>
    </row>
    <row r="211" spans="1:6" x14ac:dyDescent="0.2">
      <c r="A211" s="6" t="s">
        <v>25</v>
      </c>
      <c r="B211" s="1" t="str">
        <f>VLOOKUP(A211,SIOPE!$B$2:$C$2114,2,FALSE)</f>
        <v>Prodotti farmaceutici</v>
      </c>
      <c r="C211" s="6" t="s">
        <v>181</v>
      </c>
      <c r="D211" s="7">
        <v>24.57</v>
      </c>
      <c r="E211" s="6" t="s">
        <v>182</v>
      </c>
      <c r="F211" s="8">
        <v>44999</v>
      </c>
    </row>
    <row r="212" spans="1:6" x14ac:dyDescent="0.2">
      <c r="A212" s="6" t="s">
        <v>14</v>
      </c>
      <c r="B212" s="1" t="str">
        <f>VLOOKUP(A212,SIOPE!$B$2:$C$2114,2,FALSE)</f>
        <v>Dispositivi medici</v>
      </c>
      <c r="C212" s="6" t="s">
        <v>183</v>
      </c>
      <c r="D212" s="7">
        <v>987.43</v>
      </c>
      <c r="E212" s="6" t="s">
        <v>184</v>
      </c>
      <c r="F212" s="8">
        <v>44994</v>
      </c>
    </row>
    <row r="213" spans="1:6" x14ac:dyDescent="0.2">
      <c r="A213" s="6" t="s">
        <v>129</v>
      </c>
      <c r="B213" s="1" t="str">
        <f>VLOOKUP(A213,SIOPE!$B$2:$C$2114,2,FALSE)</f>
        <v>Materiali per la profilassi (vaccini)</v>
      </c>
      <c r="C213" s="6" t="s">
        <v>126</v>
      </c>
      <c r="D213" s="7">
        <v>46.15</v>
      </c>
      <c r="E213" s="6" t="s">
        <v>127</v>
      </c>
      <c r="F213" s="8">
        <v>45002</v>
      </c>
    </row>
    <row r="214" spans="1:6" x14ac:dyDescent="0.2">
      <c r="A214" s="6" t="s">
        <v>129</v>
      </c>
      <c r="B214" s="1" t="str">
        <f>VLOOKUP(A214,SIOPE!$B$2:$C$2114,2,FALSE)</f>
        <v>Materiali per la profilassi (vaccini)</v>
      </c>
      <c r="C214" s="6" t="s">
        <v>126</v>
      </c>
      <c r="D214" s="7">
        <v>178.2</v>
      </c>
      <c r="E214" s="6" t="s">
        <v>127</v>
      </c>
      <c r="F214" s="8">
        <v>45002</v>
      </c>
    </row>
    <row r="215" spans="1:6" x14ac:dyDescent="0.2">
      <c r="A215" s="6" t="s">
        <v>25</v>
      </c>
      <c r="B215" s="1" t="str">
        <f>VLOOKUP(A215,SIOPE!$B$2:$C$2114,2,FALSE)</f>
        <v>Prodotti farmaceutici</v>
      </c>
      <c r="C215" s="6" t="s">
        <v>185</v>
      </c>
      <c r="D215" s="7">
        <v>2289.21</v>
      </c>
      <c r="E215" s="6" t="s">
        <v>186</v>
      </c>
      <c r="F215" s="8">
        <v>45002</v>
      </c>
    </row>
    <row r="216" spans="1:6" x14ac:dyDescent="0.2">
      <c r="A216" s="6" t="s">
        <v>25</v>
      </c>
      <c r="B216" s="1" t="str">
        <f>VLOOKUP(A216,SIOPE!$B$2:$C$2114,2,FALSE)</f>
        <v>Prodotti farmaceutici</v>
      </c>
      <c r="C216" s="6" t="s">
        <v>143</v>
      </c>
      <c r="D216" s="7">
        <v>155.22999999999999</v>
      </c>
      <c r="E216" s="6" t="s">
        <v>144</v>
      </c>
      <c r="F216" s="8">
        <v>45006</v>
      </c>
    </row>
    <row r="217" spans="1:6" x14ac:dyDescent="0.2">
      <c r="A217" s="6" t="s">
        <v>25</v>
      </c>
      <c r="B217" s="1" t="str">
        <f>VLOOKUP(A217,SIOPE!$B$2:$C$2114,2,FALSE)</f>
        <v>Prodotti farmaceutici</v>
      </c>
      <c r="C217" s="6" t="s">
        <v>143</v>
      </c>
      <c r="D217" s="7">
        <v>18.71</v>
      </c>
      <c r="E217" s="6" t="s">
        <v>144</v>
      </c>
      <c r="F217" s="8">
        <v>45006</v>
      </c>
    </row>
    <row r="218" spans="1:6" x14ac:dyDescent="0.2">
      <c r="A218" s="6" t="s">
        <v>25</v>
      </c>
      <c r="B218" s="1" t="str">
        <f>VLOOKUP(A218,SIOPE!$B$2:$C$2114,2,FALSE)</f>
        <v>Prodotti farmaceutici</v>
      </c>
      <c r="C218" s="6" t="s">
        <v>23</v>
      </c>
      <c r="D218" s="7">
        <v>2.94</v>
      </c>
      <c r="E218" s="6" t="s">
        <v>24</v>
      </c>
      <c r="F218" s="8">
        <v>45013</v>
      </c>
    </row>
    <row r="219" spans="1:6" x14ac:dyDescent="0.2">
      <c r="A219" s="6" t="s">
        <v>25</v>
      </c>
      <c r="B219" s="1" t="str">
        <f>VLOOKUP(A219,SIOPE!$B$2:$C$2114,2,FALSE)</f>
        <v>Prodotti farmaceutici</v>
      </c>
      <c r="C219" s="6" t="s">
        <v>143</v>
      </c>
      <c r="D219" s="7">
        <v>62.76</v>
      </c>
      <c r="E219" s="6" t="s">
        <v>144</v>
      </c>
      <c r="F219" s="8">
        <v>45006</v>
      </c>
    </row>
    <row r="220" spans="1:6" x14ac:dyDescent="0.2">
      <c r="A220" s="6" t="s">
        <v>25</v>
      </c>
      <c r="B220" s="1" t="str">
        <f>VLOOKUP(A220,SIOPE!$B$2:$C$2114,2,FALSE)</f>
        <v>Prodotti farmaceutici</v>
      </c>
      <c r="C220" s="6" t="s">
        <v>187</v>
      </c>
      <c r="D220" s="7">
        <v>1278.1600000000001</v>
      </c>
      <c r="E220" s="6" t="s">
        <v>188</v>
      </c>
      <c r="F220" s="8">
        <v>44998</v>
      </c>
    </row>
    <row r="221" spans="1:6" x14ac:dyDescent="0.2">
      <c r="A221" s="6" t="s">
        <v>14</v>
      </c>
      <c r="B221" s="1" t="str">
        <f>VLOOKUP(A221,SIOPE!$B$2:$C$2114,2,FALSE)</f>
        <v>Dispositivi medici</v>
      </c>
      <c r="C221" s="6" t="s">
        <v>12</v>
      </c>
      <c r="D221" s="7">
        <v>1500.6</v>
      </c>
      <c r="E221" s="6" t="s">
        <v>189</v>
      </c>
      <c r="F221" s="8">
        <v>44995</v>
      </c>
    </row>
    <row r="222" spans="1:6" x14ac:dyDescent="0.2">
      <c r="A222" s="6" t="s">
        <v>25</v>
      </c>
      <c r="B222" s="1" t="str">
        <f>VLOOKUP(A222,SIOPE!$B$2:$C$2114,2,FALSE)</f>
        <v>Prodotti farmaceutici</v>
      </c>
      <c r="C222" s="6" t="s">
        <v>181</v>
      </c>
      <c r="D222" s="7">
        <v>17.559999999999999</v>
      </c>
      <c r="E222" s="6" t="s">
        <v>182</v>
      </c>
      <c r="F222" s="8">
        <v>44999</v>
      </c>
    </row>
    <row r="223" spans="1:6" x14ac:dyDescent="0.2">
      <c r="A223" s="6" t="s">
        <v>25</v>
      </c>
      <c r="B223" s="1" t="str">
        <f>VLOOKUP(A223,SIOPE!$B$2:$C$2114,2,FALSE)</f>
        <v>Prodotti farmaceutici</v>
      </c>
      <c r="C223" s="6" t="s">
        <v>68</v>
      </c>
      <c r="D223" s="7">
        <v>169.37</v>
      </c>
      <c r="E223" s="6" t="s">
        <v>190</v>
      </c>
      <c r="F223" s="8">
        <v>44999</v>
      </c>
    </row>
    <row r="224" spans="1:6" x14ac:dyDescent="0.2">
      <c r="A224" s="6" t="s">
        <v>25</v>
      </c>
      <c r="B224" s="1" t="str">
        <f>VLOOKUP(A224,SIOPE!$B$2:$C$2114,2,FALSE)</f>
        <v>Prodotti farmaceutici</v>
      </c>
      <c r="C224" s="6" t="s">
        <v>23</v>
      </c>
      <c r="D224" s="7">
        <v>2.9</v>
      </c>
      <c r="E224" s="6" t="s">
        <v>24</v>
      </c>
      <c r="F224" s="8">
        <v>45013</v>
      </c>
    </row>
    <row r="225" spans="1:6" x14ac:dyDescent="0.2">
      <c r="A225" s="6" t="s">
        <v>14</v>
      </c>
      <c r="B225" s="1" t="str">
        <f>VLOOKUP(A225,SIOPE!$B$2:$C$2114,2,FALSE)</f>
        <v>Dispositivi medici</v>
      </c>
      <c r="C225" s="6" t="s">
        <v>16</v>
      </c>
      <c r="D225" s="7">
        <v>305.76</v>
      </c>
      <c r="E225" s="6" t="s">
        <v>17</v>
      </c>
      <c r="F225" s="8">
        <v>45014</v>
      </c>
    </row>
    <row r="226" spans="1:6" x14ac:dyDescent="0.2">
      <c r="A226" s="6" t="s">
        <v>14</v>
      </c>
      <c r="B226" s="1" t="str">
        <f>VLOOKUP(A226,SIOPE!$B$2:$C$2114,2,FALSE)</f>
        <v>Dispositivi medici</v>
      </c>
      <c r="C226" s="6" t="s">
        <v>183</v>
      </c>
      <c r="D226" s="7">
        <v>987.43</v>
      </c>
      <c r="E226" s="6" t="s">
        <v>184</v>
      </c>
      <c r="F226" s="8">
        <v>44994</v>
      </c>
    </row>
    <row r="227" spans="1:6" x14ac:dyDescent="0.2">
      <c r="A227" s="6" t="s">
        <v>14</v>
      </c>
      <c r="B227" s="1" t="str">
        <f>VLOOKUP(A227,SIOPE!$B$2:$C$2114,2,FALSE)</f>
        <v>Dispositivi medici</v>
      </c>
      <c r="C227" s="6" t="s">
        <v>191</v>
      </c>
      <c r="D227" s="7">
        <v>3426.8</v>
      </c>
      <c r="E227" s="6" t="s">
        <v>192</v>
      </c>
      <c r="F227" s="8">
        <v>44999</v>
      </c>
    </row>
    <row r="228" spans="1:6" x14ac:dyDescent="0.2">
      <c r="A228" s="6" t="s">
        <v>25</v>
      </c>
      <c r="B228" s="1" t="str">
        <f>VLOOKUP(A228,SIOPE!$B$2:$C$2114,2,FALSE)</f>
        <v>Prodotti farmaceutici</v>
      </c>
      <c r="C228" s="6" t="s">
        <v>193</v>
      </c>
      <c r="D228" s="7">
        <v>3280.53</v>
      </c>
      <c r="E228" s="6" t="s">
        <v>194</v>
      </c>
      <c r="F228" s="8">
        <v>44999</v>
      </c>
    </row>
    <row r="229" spans="1:6" x14ac:dyDescent="0.2">
      <c r="A229" s="6" t="s">
        <v>14</v>
      </c>
      <c r="B229" s="1" t="str">
        <f>VLOOKUP(A229,SIOPE!$B$2:$C$2114,2,FALSE)</f>
        <v>Dispositivi medici</v>
      </c>
      <c r="C229" s="6" t="s">
        <v>191</v>
      </c>
      <c r="D229" s="7">
        <v>2386.8000000000002</v>
      </c>
      <c r="E229" s="6" t="s">
        <v>192</v>
      </c>
      <c r="F229" s="8">
        <v>44999</v>
      </c>
    </row>
    <row r="230" spans="1:6" x14ac:dyDescent="0.2">
      <c r="A230" s="6" t="s">
        <v>25</v>
      </c>
      <c r="B230" s="1" t="str">
        <f>VLOOKUP(A230,SIOPE!$B$2:$C$2114,2,FALSE)</f>
        <v>Prodotti farmaceutici</v>
      </c>
      <c r="C230" s="6" t="s">
        <v>68</v>
      </c>
      <c r="D230" s="7">
        <v>5868.81</v>
      </c>
      <c r="E230" s="6" t="s">
        <v>190</v>
      </c>
      <c r="F230" s="8">
        <v>44999</v>
      </c>
    </row>
    <row r="231" spans="1:6" x14ac:dyDescent="0.2">
      <c r="A231" s="6" t="s">
        <v>25</v>
      </c>
      <c r="B231" s="1" t="str">
        <f>VLOOKUP(A231,SIOPE!$B$2:$C$2114,2,FALSE)</f>
        <v>Prodotti farmaceutici</v>
      </c>
      <c r="C231" s="6" t="s">
        <v>138</v>
      </c>
      <c r="D231" s="7">
        <v>1675.27</v>
      </c>
      <c r="E231" s="6" t="s">
        <v>139</v>
      </c>
      <c r="F231" s="8">
        <v>45002</v>
      </c>
    </row>
    <row r="232" spans="1:6" x14ac:dyDescent="0.2">
      <c r="A232" s="6" t="s">
        <v>25</v>
      </c>
      <c r="B232" s="1" t="str">
        <f>VLOOKUP(A232,SIOPE!$B$2:$C$2114,2,FALSE)</f>
        <v>Prodotti farmaceutici</v>
      </c>
      <c r="C232" s="6" t="s">
        <v>130</v>
      </c>
      <c r="D232" s="7">
        <v>2420.42</v>
      </c>
      <c r="E232" s="6" t="s">
        <v>131</v>
      </c>
      <c r="F232" s="8">
        <v>45006</v>
      </c>
    </row>
    <row r="233" spans="1:6" x14ac:dyDescent="0.2">
      <c r="A233" s="6" t="s">
        <v>25</v>
      </c>
      <c r="B233" s="1" t="str">
        <f>VLOOKUP(A233,SIOPE!$B$2:$C$2114,2,FALSE)</f>
        <v>Prodotti farmaceutici</v>
      </c>
      <c r="C233" s="6" t="s">
        <v>75</v>
      </c>
      <c r="D233" s="7">
        <v>744.48</v>
      </c>
      <c r="E233" s="6" t="s">
        <v>76</v>
      </c>
      <c r="F233" s="8">
        <v>45013</v>
      </c>
    </row>
    <row r="234" spans="1:6" x14ac:dyDescent="0.2">
      <c r="A234" s="6" t="s">
        <v>25</v>
      </c>
      <c r="B234" s="1" t="str">
        <f>VLOOKUP(A234,SIOPE!$B$2:$C$2114,2,FALSE)</f>
        <v>Prodotti farmaceutici</v>
      </c>
      <c r="C234" s="6" t="s">
        <v>75</v>
      </c>
      <c r="D234" s="7">
        <v>2252.81</v>
      </c>
      <c r="E234" s="6" t="s">
        <v>76</v>
      </c>
      <c r="F234" s="8">
        <v>45013</v>
      </c>
    </row>
    <row r="235" spans="1:6" x14ac:dyDescent="0.2">
      <c r="A235" s="6" t="s">
        <v>14</v>
      </c>
      <c r="B235" s="1" t="str">
        <f>VLOOKUP(A235,SIOPE!$B$2:$C$2114,2,FALSE)</f>
        <v>Dispositivi medici</v>
      </c>
      <c r="C235" s="6" t="s">
        <v>26</v>
      </c>
      <c r="D235" s="7">
        <v>461.16</v>
      </c>
      <c r="E235" s="6" t="s">
        <v>27</v>
      </c>
      <c r="F235" s="8">
        <v>45013</v>
      </c>
    </row>
    <row r="236" spans="1:6" x14ac:dyDescent="0.2">
      <c r="A236" s="6" t="s">
        <v>25</v>
      </c>
      <c r="B236" s="1" t="str">
        <f>VLOOKUP(A236,SIOPE!$B$2:$C$2114,2,FALSE)</f>
        <v>Prodotti farmaceutici</v>
      </c>
      <c r="C236" s="6" t="s">
        <v>195</v>
      </c>
      <c r="D236" s="7">
        <v>55</v>
      </c>
      <c r="E236" s="6" t="s">
        <v>196</v>
      </c>
      <c r="F236" s="8">
        <v>44995</v>
      </c>
    </row>
    <row r="237" spans="1:6" x14ac:dyDescent="0.2">
      <c r="A237" s="6" t="s">
        <v>25</v>
      </c>
      <c r="B237" s="1" t="str">
        <f>VLOOKUP(A237,SIOPE!$B$2:$C$2114,2,FALSE)</f>
        <v>Prodotti farmaceutici</v>
      </c>
      <c r="C237" s="6" t="s">
        <v>66</v>
      </c>
      <c r="D237" s="7">
        <v>60.72</v>
      </c>
      <c r="E237" s="6" t="s">
        <v>197</v>
      </c>
      <c r="F237" s="8">
        <v>44998</v>
      </c>
    </row>
    <row r="238" spans="1:6" x14ac:dyDescent="0.2">
      <c r="A238" s="6" t="s">
        <v>9</v>
      </c>
      <c r="B238" s="1" t="str">
        <f>VLOOKUP(A238,SIOPE!$B$2:$C$2114,2,FALSE)</f>
        <v>Contributi previdenziali e assistenziali sui compensi ai medici specialisti ambulatoriali</v>
      </c>
      <c r="C238" s="6" t="s">
        <v>7</v>
      </c>
      <c r="D238" s="7">
        <v>200.66</v>
      </c>
      <c r="E238" s="6" t="s">
        <v>198</v>
      </c>
      <c r="F238" s="8">
        <v>44993</v>
      </c>
    </row>
    <row r="239" spans="1:6" x14ac:dyDescent="0.2">
      <c r="A239" s="6" t="s">
        <v>9</v>
      </c>
      <c r="B239" s="1" t="str">
        <f>VLOOKUP(A239,SIOPE!$B$2:$C$2114,2,FALSE)</f>
        <v>Contributi previdenziali e assistenziali sui compensi ai medici specialisti ambulatoriali</v>
      </c>
      <c r="C239" s="6" t="s">
        <v>7</v>
      </c>
      <c r="D239" s="7">
        <v>200.66</v>
      </c>
      <c r="E239" s="6" t="s">
        <v>198</v>
      </c>
      <c r="F239" s="8">
        <v>44993</v>
      </c>
    </row>
    <row r="240" spans="1:6" x14ac:dyDescent="0.2">
      <c r="A240" s="6" t="s">
        <v>9</v>
      </c>
      <c r="B240" s="1" t="str">
        <f>VLOOKUP(A240,SIOPE!$B$2:$C$2114,2,FALSE)</f>
        <v>Contributi previdenziali e assistenziali sui compensi ai medici specialisti ambulatoriali</v>
      </c>
      <c r="C240" s="6" t="s">
        <v>7</v>
      </c>
      <c r="D240" s="7">
        <v>412.14</v>
      </c>
      <c r="E240" s="6" t="s">
        <v>199</v>
      </c>
      <c r="F240" s="8">
        <v>44993</v>
      </c>
    </row>
    <row r="241" spans="1:6" x14ac:dyDescent="0.2">
      <c r="A241" s="6" t="s">
        <v>9</v>
      </c>
      <c r="B241" s="1" t="str">
        <f>VLOOKUP(A241,SIOPE!$B$2:$C$2114,2,FALSE)</f>
        <v>Contributi previdenziali e assistenziali sui compensi ai medici specialisti ambulatoriali</v>
      </c>
      <c r="C241" s="6" t="s">
        <v>7</v>
      </c>
      <c r="D241" s="7">
        <v>412.14</v>
      </c>
      <c r="E241" s="6" t="s">
        <v>199</v>
      </c>
      <c r="F241" s="8">
        <v>44993</v>
      </c>
    </row>
    <row r="242" spans="1:6" x14ac:dyDescent="0.2">
      <c r="A242" s="6" t="s">
        <v>25</v>
      </c>
      <c r="B242" s="1" t="str">
        <f>VLOOKUP(A242,SIOPE!$B$2:$C$2114,2,FALSE)</f>
        <v>Prodotti farmaceutici</v>
      </c>
      <c r="C242" s="6" t="s">
        <v>126</v>
      </c>
      <c r="D242" s="7">
        <v>5740.33</v>
      </c>
      <c r="E242" s="6" t="s">
        <v>127</v>
      </c>
      <c r="F242" s="8">
        <v>45002</v>
      </c>
    </row>
    <row r="243" spans="1:6" x14ac:dyDescent="0.2">
      <c r="A243" s="6" t="s">
        <v>14</v>
      </c>
      <c r="B243" s="1" t="str">
        <f>VLOOKUP(A243,SIOPE!$B$2:$C$2114,2,FALSE)</f>
        <v>Dispositivi medici</v>
      </c>
      <c r="C243" s="6" t="s">
        <v>200</v>
      </c>
      <c r="D243" s="7">
        <v>19346.759999999998</v>
      </c>
      <c r="E243" s="6" t="s">
        <v>201</v>
      </c>
      <c r="F243" s="8">
        <v>45006</v>
      </c>
    </row>
    <row r="244" spans="1:6" x14ac:dyDescent="0.2">
      <c r="A244" s="6" t="s">
        <v>14</v>
      </c>
      <c r="B244" s="1" t="str">
        <f>VLOOKUP(A244,SIOPE!$B$2:$C$2114,2,FALSE)</f>
        <v>Dispositivi medici</v>
      </c>
      <c r="C244" s="6" t="s">
        <v>183</v>
      </c>
      <c r="D244" s="7">
        <v>1909.49</v>
      </c>
      <c r="E244" s="6" t="s">
        <v>184</v>
      </c>
      <c r="F244" s="8">
        <v>44994</v>
      </c>
    </row>
    <row r="245" spans="1:6" x14ac:dyDescent="0.2">
      <c r="A245" s="6" t="s">
        <v>14</v>
      </c>
      <c r="B245" s="1" t="str">
        <f>VLOOKUP(A245,SIOPE!$B$2:$C$2114,2,FALSE)</f>
        <v>Dispositivi medici</v>
      </c>
      <c r="C245" s="6" t="s">
        <v>183</v>
      </c>
      <c r="D245" s="7">
        <v>922.06</v>
      </c>
      <c r="E245" s="6" t="s">
        <v>184</v>
      </c>
      <c r="F245" s="8">
        <v>44994</v>
      </c>
    </row>
    <row r="246" spans="1:6" x14ac:dyDescent="0.2">
      <c r="A246" s="6" t="s">
        <v>14</v>
      </c>
      <c r="B246" s="1" t="str">
        <f>VLOOKUP(A246,SIOPE!$B$2:$C$2114,2,FALSE)</f>
        <v>Dispositivi medici</v>
      </c>
      <c r="C246" s="6" t="s">
        <v>202</v>
      </c>
      <c r="D246" s="7">
        <v>898.56</v>
      </c>
      <c r="E246" s="6" t="s">
        <v>203</v>
      </c>
      <c r="F246" s="8">
        <v>44998</v>
      </c>
    </row>
    <row r="247" spans="1:6" x14ac:dyDescent="0.2">
      <c r="A247" s="6" t="s">
        <v>14</v>
      </c>
      <c r="B247" s="1" t="str">
        <f>VLOOKUP(A247,SIOPE!$B$2:$C$2114,2,FALSE)</f>
        <v>Dispositivi medici</v>
      </c>
      <c r="C247" s="6" t="s">
        <v>204</v>
      </c>
      <c r="D247" s="7">
        <v>539.14</v>
      </c>
      <c r="E247" s="6" t="s">
        <v>205</v>
      </c>
      <c r="F247" s="8">
        <v>45002</v>
      </c>
    </row>
    <row r="248" spans="1:6" x14ac:dyDescent="0.2">
      <c r="A248" s="6" t="s">
        <v>14</v>
      </c>
      <c r="B248" s="1" t="str">
        <f>VLOOKUP(A248,SIOPE!$B$2:$C$2114,2,FALSE)</f>
        <v>Dispositivi medici</v>
      </c>
      <c r="C248" s="6" t="s">
        <v>64</v>
      </c>
      <c r="D248" s="7">
        <v>228.8</v>
      </c>
      <c r="E248" s="6" t="s">
        <v>206</v>
      </c>
      <c r="F248" s="8">
        <v>44998</v>
      </c>
    </row>
    <row r="249" spans="1:6" x14ac:dyDescent="0.2">
      <c r="A249" s="6" t="s">
        <v>14</v>
      </c>
      <c r="B249" s="1" t="str">
        <f>VLOOKUP(A249,SIOPE!$B$2:$C$2114,2,FALSE)</f>
        <v>Dispositivi medici</v>
      </c>
      <c r="C249" s="6" t="s">
        <v>200</v>
      </c>
      <c r="D249" s="7">
        <v>5533.92</v>
      </c>
      <c r="E249" s="6" t="s">
        <v>201</v>
      </c>
      <c r="F249" s="8">
        <v>45006</v>
      </c>
    </row>
    <row r="250" spans="1:6" x14ac:dyDescent="0.2">
      <c r="A250" s="6" t="s">
        <v>31</v>
      </c>
      <c r="B250" s="1" t="str">
        <f>VLOOKUP(A250,SIOPE!$B$2:$C$2114,2,FALSE)</f>
        <v>Acquisti di servizi sanitari per assistenza specialistica ambulatoriale da privati</v>
      </c>
      <c r="C250" s="6" t="s">
        <v>51</v>
      </c>
      <c r="D250" s="7">
        <v>710.13</v>
      </c>
      <c r="E250" s="6" t="s">
        <v>207</v>
      </c>
      <c r="F250" s="8">
        <v>44995</v>
      </c>
    </row>
    <row r="251" spans="1:6" x14ac:dyDescent="0.2">
      <c r="A251" s="6" t="s">
        <v>31</v>
      </c>
      <c r="B251" s="1" t="str">
        <f>VLOOKUP(A251,SIOPE!$B$2:$C$2114,2,FALSE)</f>
        <v>Acquisti di servizi sanitari per assistenza specialistica ambulatoriale da privati</v>
      </c>
      <c r="C251" s="6" t="s">
        <v>51</v>
      </c>
      <c r="D251" s="7">
        <v>2</v>
      </c>
      <c r="E251" s="6" t="s">
        <v>207</v>
      </c>
      <c r="F251" s="8">
        <v>44995</v>
      </c>
    </row>
    <row r="252" spans="1:6" x14ac:dyDescent="0.2">
      <c r="A252" s="6" t="s">
        <v>31</v>
      </c>
      <c r="B252" s="1" t="str">
        <f>VLOOKUP(A252,SIOPE!$B$2:$C$2114,2,FALSE)</f>
        <v>Acquisti di servizi sanitari per assistenza specialistica ambulatoriale da privati</v>
      </c>
      <c r="C252" s="6" t="s">
        <v>32</v>
      </c>
      <c r="D252" s="7">
        <v>2</v>
      </c>
      <c r="E252" s="6" t="s">
        <v>208</v>
      </c>
      <c r="F252" s="8">
        <v>44993</v>
      </c>
    </row>
    <row r="253" spans="1:6" x14ac:dyDescent="0.2">
      <c r="A253" s="6" t="s">
        <v>31</v>
      </c>
      <c r="B253" s="1" t="str">
        <f>VLOOKUP(A253,SIOPE!$B$2:$C$2114,2,FALSE)</f>
        <v>Acquisti di servizi sanitari per assistenza specialistica ambulatoriale da privati</v>
      </c>
      <c r="C253" s="6" t="s">
        <v>32</v>
      </c>
      <c r="D253" s="7">
        <v>1408.11</v>
      </c>
      <c r="E253" s="6" t="s">
        <v>208</v>
      </c>
      <c r="F253" s="8">
        <v>44993</v>
      </c>
    </row>
    <row r="254" spans="1:6" x14ac:dyDescent="0.2">
      <c r="A254" s="6" t="s">
        <v>31</v>
      </c>
      <c r="B254" s="1" t="str">
        <f>VLOOKUP(A254,SIOPE!$B$2:$C$2114,2,FALSE)</f>
        <v>Acquisti di servizi sanitari per assistenza specialistica ambulatoriale da privati</v>
      </c>
      <c r="C254" s="6" t="s">
        <v>29</v>
      </c>
      <c r="D254" s="7">
        <v>2</v>
      </c>
      <c r="E254" s="6" t="s">
        <v>209</v>
      </c>
      <c r="F254" s="8">
        <v>44993</v>
      </c>
    </row>
    <row r="255" spans="1:6" x14ac:dyDescent="0.2">
      <c r="A255" s="6" t="s">
        <v>31</v>
      </c>
      <c r="B255" s="1" t="str">
        <f>VLOOKUP(A255,SIOPE!$B$2:$C$2114,2,FALSE)</f>
        <v>Acquisti di servizi sanitari per assistenza specialistica ambulatoriale da privati</v>
      </c>
      <c r="C255" s="6" t="s">
        <v>29</v>
      </c>
      <c r="D255" s="7">
        <v>3488.81</v>
      </c>
      <c r="E255" s="6" t="s">
        <v>209</v>
      </c>
      <c r="F255" s="8">
        <v>44993</v>
      </c>
    </row>
    <row r="256" spans="1:6" x14ac:dyDescent="0.2">
      <c r="A256" s="6" t="s">
        <v>213</v>
      </c>
      <c r="B256" s="1" t="str">
        <f>VLOOKUP(A256,SIOPE!$B$2:$C$2114,2,FALSE)</f>
        <v>Altre spese per servizi non sanitari</v>
      </c>
      <c r="C256" s="6" t="s">
        <v>211</v>
      </c>
      <c r="D256" s="7">
        <v>10589.6</v>
      </c>
      <c r="E256" s="6" t="s">
        <v>212</v>
      </c>
      <c r="F256" s="8">
        <v>44991</v>
      </c>
    </row>
    <row r="257" spans="1:6" x14ac:dyDescent="0.2">
      <c r="A257" s="6" t="s">
        <v>213</v>
      </c>
      <c r="B257" s="1" t="str">
        <f>VLOOKUP(A257,SIOPE!$B$2:$C$2114,2,FALSE)</f>
        <v>Altre spese per servizi non sanitari</v>
      </c>
      <c r="C257" s="6" t="s">
        <v>211</v>
      </c>
      <c r="D257" s="7">
        <v>12468.4</v>
      </c>
      <c r="E257" s="6" t="s">
        <v>212</v>
      </c>
      <c r="F257" s="8">
        <v>44991</v>
      </c>
    </row>
    <row r="258" spans="1:6" x14ac:dyDescent="0.2">
      <c r="A258" s="6" t="s">
        <v>14</v>
      </c>
      <c r="B258" s="1" t="str">
        <f>VLOOKUP(A258,SIOPE!$B$2:$C$2114,2,FALSE)</f>
        <v>Dispositivi medici</v>
      </c>
      <c r="C258" s="6" t="s">
        <v>183</v>
      </c>
      <c r="D258" s="7">
        <v>1446.99</v>
      </c>
      <c r="E258" s="6" t="s">
        <v>184</v>
      </c>
      <c r="F258" s="8">
        <v>44994</v>
      </c>
    </row>
    <row r="259" spans="1:6" x14ac:dyDescent="0.2">
      <c r="A259" s="6" t="s">
        <v>25</v>
      </c>
      <c r="B259" s="1" t="str">
        <f>VLOOKUP(A259,SIOPE!$B$2:$C$2114,2,FALSE)</f>
        <v>Prodotti farmaceutici</v>
      </c>
      <c r="C259" s="6" t="s">
        <v>172</v>
      </c>
      <c r="D259" s="7">
        <v>2119.9</v>
      </c>
      <c r="E259" s="6" t="s">
        <v>173</v>
      </c>
      <c r="F259" s="8">
        <v>45005</v>
      </c>
    </row>
    <row r="260" spans="1:6" x14ac:dyDescent="0.2">
      <c r="A260" s="6" t="s">
        <v>14</v>
      </c>
      <c r="B260" s="1" t="str">
        <f>VLOOKUP(A260,SIOPE!$B$2:$C$2114,2,FALSE)</f>
        <v>Dispositivi medici</v>
      </c>
      <c r="C260" s="6" t="s">
        <v>64</v>
      </c>
      <c r="D260" s="7">
        <v>4867.8</v>
      </c>
      <c r="E260" s="6" t="s">
        <v>206</v>
      </c>
      <c r="F260" s="8">
        <v>44998</v>
      </c>
    </row>
    <row r="261" spans="1:6" x14ac:dyDescent="0.2">
      <c r="A261" s="6" t="s">
        <v>14</v>
      </c>
      <c r="B261" s="1" t="str">
        <f>VLOOKUP(A261,SIOPE!$B$2:$C$2114,2,FALSE)</f>
        <v>Dispositivi medici</v>
      </c>
      <c r="C261" s="6" t="s">
        <v>64</v>
      </c>
      <c r="D261" s="7">
        <v>1189.5</v>
      </c>
      <c r="E261" s="6" t="s">
        <v>206</v>
      </c>
      <c r="F261" s="8">
        <v>44998</v>
      </c>
    </row>
    <row r="262" spans="1:6" x14ac:dyDescent="0.2">
      <c r="A262" s="6" t="s">
        <v>14</v>
      </c>
      <c r="B262" s="1" t="str">
        <f>VLOOKUP(A262,SIOPE!$B$2:$C$2114,2,FALSE)</f>
        <v>Dispositivi medici</v>
      </c>
      <c r="C262" s="6" t="s">
        <v>26</v>
      </c>
      <c r="D262" s="7">
        <v>270.39999999999998</v>
      </c>
      <c r="E262" s="6" t="s">
        <v>214</v>
      </c>
      <c r="F262" s="8">
        <v>44992</v>
      </c>
    </row>
    <row r="263" spans="1:6" x14ac:dyDescent="0.2">
      <c r="A263" s="6" t="s">
        <v>14</v>
      </c>
      <c r="B263" s="1" t="str">
        <f>VLOOKUP(A263,SIOPE!$B$2:$C$2114,2,FALSE)</f>
        <v>Dispositivi medici</v>
      </c>
      <c r="C263" s="6" t="s">
        <v>215</v>
      </c>
      <c r="D263" s="7">
        <v>420.9</v>
      </c>
      <c r="E263" s="6" t="s">
        <v>216</v>
      </c>
      <c r="F263" s="8">
        <v>45007</v>
      </c>
    </row>
    <row r="264" spans="1:6" x14ac:dyDescent="0.2">
      <c r="A264" s="6" t="s">
        <v>220</v>
      </c>
      <c r="B264" s="1" t="str">
        <f>VLOOKUP(A264,SIOPE!$B$2:$C$2114,2,FALSE)</f>
        <v xml:space="preserve">Utenze e canoni per energia elettrica </v>
      </c>
      <c r="C264" s="6" t="s">
        <v>218</v>
      </c>
      <c r="D264" s="7">
        <v>37.04</v>
      </c>
      <c r="E264" s="6" t="s">
        <v>219</v>
      </c>
      <c r="F264" s="8">
        <v>45008</v>
      </c>
    </row>
    <row r="265" spans="1:6" x14ac:dyDescent="0.2">
      <c r="A265" s="6" t="s">
        <v>220</v>
      </c>
      <c r="B265" s="1" t="str">
        <f>VLOOKUP(A265,SIOPE!$B$2:$C$2114,2,FALSE)</f>
        <v xml:space="preserve">Utenze e canoni per energia elettrica </v>
      </c>
      <c r="C265" s="6" t="s">
        <v>218</v>
      </c>
      <c r="D265" s="7">
        <v>17.170000000000002</v>
      </c>
      <c r="E265" s="6" t="s">
        <v>221</v>
      </c>
      <c r="F265" s="8">
        <v>45013</v>
      </c>
    </row>
    <row r="266" spans="1:6" x14ac:dyDescent="0.2">
      <c r="A266" s="6" t="s">
        <v>220</v>
      </c>
      <c r="B266" s="1" t="str">
        <f>VLOOKUP(A266,SIOPE!$B$2:$C$2114,2,FALSE)</f>
        <v xml:space="preserve">Utenze e canoni per energia elettrica </v>
      </c>
      <c r="C266" s="6" t="s">
        <v>218</v>
      </c>
      <c r="D266" s="7">
        <v>99.26</v>
      </c>
      <c r="E266" s="6" t="s">
        <v>221</v>
      </c>
      <c r="F266" s="8">
        <v>45013</v>
      </c>
    </row>
    <row r="267" spans="1:6" x14ac:dyDescent="0.2">
      <c r="A267" s="6" t="s">
        <v>220</v>
      </c>
      <c r="B267" s="1" t="str">
        <f>VLOOKUP(A267,SIOPE!$B$2:$C$2114,2,FALSE)</f>
        <v xml:space="preserve">Utenze e canoni per energia elettrica </v>
      </c>
      <c r="C267" s="6" t="s">
        <v>218</v>
      </c>
      <c r="D267" s="7">
        <v>685.66</v>
      </c>
      <c r="E267" s="6" t="s">
        <v>221</v>
      </c>
      <c r="F267" s="8">
        <v>45013</v>
      </c>
    </row>
    <row r="268" spans="1:6" x14ac:dyDescent="0.2">
      <c r="A268" s="6" t="s">
        <v>220</v>
      </c>
      <c r="B268" s="1" t="str">
        <f>VLOOKUP(A268,SIOPE!$B$2:$C$2114,2,FALSE)</f>
        <v xml:space="preserve">Utenze e canoni per energia elettrica </v>
      </c>
      <c r="C268" s="6" t="s">
        <v>218</v>
      </c>
      <c r="D268" s="7">
        <v>299.94</v>
      </c>
      <c r="E268" s="6" t="s">
        <v>221</v>
      </c>
      <c r="F268" s="8">
        <v>45013</v>
      </c>
    </row>
    <row r="269" spans="1:6" x14ac:dyDescent="0.2">
      <c r="A269" s="6" t="s">
        <v>220</v>
      </c>
      <c r="B269" s="1" t="str">
        <f>VLOOKUP(A269,SIOPE!$B$2:$C$2114,2,FALSE)</f>
        <v xml:space="preserve">Utenze e canoni per energia elettrica </v>
      </c>
      <c r="C269" s="6" t="s">
        <v>218</v>
      </c>
      <c r="D269" s="7">
        <v>1060.1600000000001</v>
      </c>
      <c r="E269" s="6" t="s">
        <v>219</v>
      </c>
      <c r="F269" s="8">
        <v>45008</v>
      </c>
    </row>
    <row r="270" spans="1:6" x14ac:dyDescent="0.2">
      <c r="A270" s="6" t="s">
        <v>220</v>
      </c>
      <c r="B270" s="1" t="str">
        <f>VLOOKUP(A270,SIOPE!$B$2:$C$2114,2,FALSE)</f>
        <v xml:space="preserve">Utenze e canoni per energia elettrica </v>
      </c>
      <c r="C270" s="6" t="s">
        <v>218</v>
      </c>
      <c r="D270" s="7">
        <v>1297.8499999999999</v>
      </c>
      <c r="E270" s="6" t="s">
        <v>219</v>
      </c>
      <c r="F270" s="8">
        <v>45008</v>
      </c>
    </row>
    <row r="271" spans="1:6" x14ac:dyDescent="0.2">
      <c r="A271" s="6" t="s">
        <v>220</v>
      </c>
      <c r="B271" s="1" t="str">
        <f>VLOOKUP(A271,SIOPE!$B$2:$C$2114,2,FALSE)</f>
        <v xml:space="preserve">Utenze e canoni per energia elettrica </v>
      </c>
      <c r="C271" s="6" t="s">
        <v>218</v>
      </c>
      <c r="D271" s="7">
        <v>1256.58</v>
      </c>
      <c r="E271" s="6" t="s">
        <v>221</v>
      </c>
      <c r="F271" s="8">
        <v>45013</v>
      </c>
    </row>
    <row r="272" spans="1:6" x14ac:dyDescent="0.2">
      <c r="A272" s="6" t="s">
        <v>220</v>
      </c>
      <c r="B272" s="1" t="str">
        <f>VLOOKUP(A272,SIOPE!$B$2:$C$2114,2,FALSE)</f>
        <v xml:space="preserve">Utenze e canoni per energia elettrica </v>
      </c>
      <c r="C272" s="6" t="s">
        <v>218</v>
      </c>
      <c r="D272" s="7">
        <v>974.23</v>
      </c>
      <c r="E272" s="6" t="s">
        <v>219</v>
      </c>
      <c r="F272" s="8">
        <v>45008</v>
      </c>
    </row>
    <row r="273" spans="1:6" x14ac:dyDescent="0.2">
      <c r="A273" s="6" t="s">
        <v>220</v>
      </c>
      <c r="B273" s="1" t="str">
        <f>VLOOKUP(A273,SIOPE!$B$2:$C$2114,2,FALSE)</f>
        <v xml:space="preserve">Utenze e canoni per energia elettrica </v>
      </c>
      <c r="C273" s="6" t="s">
        <v>218</v>
      </c>
      <c r="D273" s="7">
        <v>397.51</v>
      </c>
      <c r="E273" s="6" t="s">
        <v>219</v>
      </c>
      <c r="F273" s="8">
        <v>45008</v>
      </c>
    </row>
    <row r="274" spans="1:6" x14ac:dyDescent="0.2">
      <c r="A274" s="6" t="s">
        <v>220</v>
      </c>
      <c r="B274" s="1" t="str">
        <f>VLOOKUP(A274,SIOPE!$B$2:$C$2114,2,FALSE)</f>
        <v xml:space="preserve">Utenze e canoni per energia elettrica </v>
      </c>
      <c r="C274" s="6" t="s">
        <v>218</v>
      </c>
      <c r="D274" s="7">
        <v>1198.05</v>
      </c>
      <c r="E274" s="6" t="s">
        <v>219</v>
      </c>
      <c r="F274" s="8">
        <v>45008</v>
      </c>
    </row>
    <row r="275" spans="1:6" x14ac:dyDescent="0.2">
      <c r="A275" s="6" t="s">
        <v>220</v>
      </c>
      <c r="B275" s="1" t="str">
        <f>VLOOKUP(A275,SIOPE!$B$2:$C$2114,2,FALSE)</f>
        <v xml:space="preserve">Utenze e canoni per energia elettrica </v>
      </c>
      <c r="C275" s="6" t="s">
        <v>218</v>
      </c>
      <c r="D275" s="7">
        <v>514.63</v>
      </c>
      <c r="E275" s="6" t="s">
        <v>219</v>
      </c>
      <c r="F275" s="8">
        <v>45008</v>
      </c>
    </row>
    <row r="276" spans="1:6" x14ac:dyDescent="0.2">
      <c r="A276" s="6" t="s">
        <v>220</v>
      </c>
      <c r="B276" s="1" t="str">
        <f>VLOOKUP(A276,SIOPE!$B$2:$C$2114,2,FALSE)</f>
        <v xml:space="preserve">Utenze e canoni per energia elettrica </v>
      </c>
      <c r="C276" s="6" t="s">
        <v>218</v>
      </c>
      <c r="D276" s="7">
        <v>143.69</v>
      </c>
      <c r="E276" s="6" t="s">
        <v>221</v>
      </c>
      <c r="F276" s="8">
        <v>45013</v>
      </c>
    </row>
    <row r="277" spans="1:6" x14ac:dyDescent="0.2">
      <c r="A277" s="6" t="s">
        <v>220</v>
      </c>
      <c r="B277" s="1" t="str">
        <f>VLOOKUP(A277,SIOPE!$B$2:$C$2114,2,FALSE)</f>
        <v xml:space="preserve">Utenze e canoni per energia elettrica </v>
      </c>
      <c r="C277" s="6" t="s">
        <v>218</v>
      </c>
      <c r="D277" s="7">
        <v>2421.35</v>
      </c>
      <c r="E277" s="6" t="s">
        <v>219</v>
      </c>
      <c r="F277" s="8">
        <v>45008</v>
      </c>
    </row>
    <row r="278" spans="1:6" x14ac:dyDescent="0.2">
      <c r="A278" s="6" t="s">
        <v>25</v>
      </c>
      <c r="B278" s="1" t="str">
        <f>VLOOKUP(A278,SIOPE!$B$2:$C$2114,2,FALSE)</f>
        <v>Prodotti farmaceutici</v>
      </c>
      <c r="C278" s="6" t="s">
        <v>120</v>
      </c>
      <c r="D278" s="7">
        <v>6270</v>
      </c>
      <c r="E278" s="6" t="s">
        <v>121</v>
      </c>
      <c r="F278" s="8">
        <v>45000</v>
      </c>
    </row>
    <row r="279" spans="1:6" x14ac:dyDescent="0.2">
      <c r="A279" s="6" t="s">
        <v>220</v>
      </c>
      <c r="B279" s="1" t="str">
        <f>VLOOKUP(A279,SIOPE!$B$2:$C$2114,2,FALSE)</f>
        <v xml:space="preserve">Utenze e canoni per energia elettrica </v>
      </c>
      <c r="C279" s="6" t="s">
        <v>218</v>
      </c>
      <c r="D279" s="7">
        <v>5165.68</v>
      </c>
      <c r="E279" s="6" t="s">
        <v>221</v>
      </c>
      <c r="F279" s="8">
        <v>45013</v>
      </c>
    </row>
    <row r="280" spans="1:6" x14ac:dyDescent="0.2">
      <c r="A280" s="6" t="s">
        <v>220</v>
      </c>
      <c r="B280" s="1" t="str">
        <f>VLOOKUP(A280,SIOPE!$B$2:$C$2114,2,FALSE)</f>
        <v xml:space="preserve">Utenze e canoni per energia elettrica </v>
      </c>
      <c r="C280" s="6" t="s">
        <v>218</v>
      </c>
      <c r="D280" s="7">
        <v>51436.52</v>
      </c>
      <c r="E280" s="6" t="s">
        <v>221</v>
      </c>
      <c r="F280" s="8">
        <v>45013</v>
      </c>
    </row>
    <row r="281" spans="1:6" x14ac:dyDescent="0.2">
      <c r="A281" s="6" t="s">
        <v>220</v>
      </c>
      <c r="B281" s="1" t="str">
        <f>VLOOKUP(A281,SIOPE!$B$2:$C$2114,2,FALSE)</f>
        <v xml:space="preserve">Utenze e canoni per energia elettrica </v>
      </c>
      <c r="C281" s="6" t="s">
        <v>218</v>
      </c>
      <c r="D281" s="7">
        <v>56400.78</v>
      </c>
      <c r="E281" s="6" t="s">
        <v>219</v>
      </c>
      <c r="F281" s="8">
        <v>45008</v>
      </c>
    </row>
    <row r="282" spans="1:6" x14ac:dyDescent="0.2">
      <c r="A282" s="6" t="s">
        <v>220</v>
      </c>
      <c r="B282" s="1" t="str">
        <f>VLOOKUP(A282,SIOPE!$B$2:$C$2114,2,FALSE)</f>
        <v xml:space="preserve">Utenze e canoni per energia elettrica </v>
      </c>
      <c r="C282" s="6" t="s">
        <v>218</v>
      </c>
      <c r="D282" s="7">
        <v>6798.65</v>
      </c>
      <c r="E282" s="6" t="s">
        <v>221</v>
      </c>
      <c r="F282" s="8">
        <v>45013</v>
      </c>
    </row>
    <row r="283" spans="1:6" x14ac:dyDescent="0.2">
      <c r="A283" s="6" t="s">
        <v>220</v>
      </c>
      <c r="B283" s="1" t="str">
        <f>VLOOKUP(A283,SIOPE!$B$2:$C$2114,2,FALSE)</f>
        <v xml:space="preserve">Utenze e canoni per energia elettrica </v>
      </c>
      <c r="C283" s="6" t="s">
        <v>218</v>
      </c>
      <c r="D283" s="7">
        <v>35.89</v>
      </c>
      <c r="E283" s="6" t="s">
        <v>221</v>
      </c>
      <c r="F283" s="8">
        <v>45013</v>
      </c>
    </row>
    <row r="284" spans="1:6" x14ac:dyDescent="0.2">
      <c r="A284" s="6" t="s">
        <v>220</v>
      </c>
      <c r="B284" s="1" t="str">
        <f>VLOOKUP(A284,SIOPE!$B$2:$C$2114,2,FALSE)</f>
        <v xml:space="preserve">Utenze e canoni per energia elettrica </v>
      </c>
      <c r="C284" s="6" t="s">
        <v>218</v>
      </c>
      <c r="D284" s="7">
        <v>11942.71</v>
      </c>
      <c r="E284" s="6" t="s">
        <v>221</v>
      </c>
      <c r="F284" s="8">
        <v>45013</v>
      </c>
    </row>
    <row r="285" spans="1:6" x14ac:dyDescent="0.2">
      <c r="A285" s="6" t="s">
        <v>220</v>
      </c>
      <c r="B285" s="1" t="str">
        <f>VLOOKUP(A285,SIOPE!$B$2:$C$2114,2,FALSE)</f>
        <v xml:space="preserve">Utenze e canoni per energia elettrica </v>
      </c>
      <c r="C285" s="6" t="s">
        <v>218</v>
      </c>
      <c r="D285" s="7">
        <v>749.19</v>
      </c>
      <c r="E285" s="6" t="s">
        <v>219</v>
      </c>
      <c r="F285" s="8">
        <v>45008</v>
      </c>
    </row>
    <row r="286" spans="1:6" x14ac:dyDescent="0.2">
      <c r="A286" s="6" t="s">
        <v>220</v>
      </c>
      <c r="B286" s="1" t="str">
        <f>VLOOKUP(A286,SIOPE!$B$2:$C$2114,2,FALSE)</f>
        <v xml:space="preserve">Utenze e canoni per energia elettrica </v>
      </c>
      <c r="C286" s="6" t="s">
        <v>218</v>
      </c>
      <c r="D286" s="7">
        <v>529.16</v>
      </c>
      <c r="E286" s="6" t="s">
        <v>219</v>
      </c>
      <c r="F286" s="8">
        <v>45008</v>
      </c>
    </row>
    <row r="287" spans="1:6" x14ac:dyDescent="0.2">
      <c r="A287" s="6" t="s">
        <v>220</v>
      </c>
      <c r="B287" s="1" t="str">
        <f>VLOOKUP(A287,SIOPE!$B$2:$C$2114,2,FALSE)</f>
        <v xml:space="preserve">Utenze e canoni per energia elettrica </v>
      </c>
      <c r="C287" s="6" t="s">
        <v>218</v>
      </c>
      <c r="D287" s="7">
        <v>34.29</v>
      </c>
      <c r="E287" s="6" t="s">
        <v>219</v>
      </c>
      <c r="F287" s="8">
        <v>45008</v>
      </c>
    </row>
    <row r="288" spans="1:6" x14ac:dyDescent="0.2">
      <c r="A288" s="6" t="s">
        <v>220</v>
      </c>
      <c r="B288" s="1" t="str">
        <f>VLOOKUP(A288,SIOPE!$B$2:$C$2114,2,FALSE)</f>
        <v xml:space="preserve">Utenze e canoni per energia elettrica </v>
      </c>
      <c r="C288" s="6" t="s">
        <v>218</v>
      </c>
      <c r="D288" s="7">
        <v>10369.9</v>
      </c>
      <c r="E288" s="6" t="s">
        <v>221</v>
      </c>
      <c r="F288" s="8">
        <v>45013</v>
      </c>
    </row>
    <row r="289" spans="1:6" x14ac:dyDescent="0.2">
      <c r="A289" s="6" t="s">
        <v>220</v>
      </c>
      <c r="B289" s="1" t="str">
        <f>VLOOKUP(A289,SIOPE!$B$2:$C$2114,2,FALSE)</f>
        <v xml:space="preserve">Utenze e canoni per energia elettrica </v>
      </c>
      <c r="C289" s="6" t="s">
        <v>218</v>
      </c>
      <c r="D289" s="7">
        <v>35.75</v>
      </c>
      <c r="E289" s="6" t="s">
        <v>221</v>
      </c>
      <c r="F289" s="8">
        <v>45013</v>
      </c>
    </row>
    <row r="290" spans="1:6" x14ac:dyDescent="0.2">
      <c r="A290" s="6" t="s">
        <v>220</v>
      </c>
      <c r="B290" s="1" t="str">
        <f>VLOOKUP(A290,SIOPE!$B$2:$C$2114,2,FALSE)</f>
        <v xml:space="preserve">Utenze e canoni per energia elettrica </v>
      </c>
      <c r="C290" s="6" t="s">
        <v>218</v>
      </c>
      <c r="D290" s="7">
        <v>66.599999999999994</v>
      </c>
      <c r="E290" s="6" t="s">
        <v>221</v>
      </c>
      <c r="F290" s="8">
        <v>45013</v>
      </c>
    </row>
    <row r="291" spans="1:6" x14ac:dyDescent="0.2">
      <c r="A291" s="6" t="s">
        <v>220</v>
      </c>
      <c r="B291" s="1" t="str">
        <f>VLOOKUP(A291,SIOPE!$B$2:$C$2114,2,FALSE)</f>
        <v xml:space="preserve">Utenze e canoni per energia elettrica </v>
      </c>
      <c r="C291" s="6" t="s">
        <v>218</v>
      </c>
      <c r="D291" s="7">
        <v>482.68</v>
      </c>
      <c r="E291" s="6" t="s">
        <v>221</v>
      </c>
      <c r="F291" s="8">
        <v>45013</v>
      </c>
    </row>
    <row r="292" spans="1:6" x14ac:dyDescent="0.2">
      <c r="A292" s="6" t="s">
        <v>220</v>
      </c>
      <c r="B292" s="1" t="str">
        <f>VLOOKUP(A292,SIOPE!$B$2:$C$2114,2,FALSE)</f>
        <v xml:space="preserve">Utenze e canoni per energia elettrica </v>
      </c>
      <c r="C292" s="6" t="s">
        <v>218</v>
      </c>
      <c r="D292" s="7">
        <v>879.93</v>
      </c>
      <c r="E292" s="6" t="s">
        <v>221</v>
      </c>
      <c r="F292" s="8">
        <v>45013</v>
      </c>
    </row>
    <row r="293" spans="1:6" x14ac:dyDescent="0.2">
      <c r="A293" s="6" t="s">
        <v>220</v>
      </c>
      <c r="B293" s="1" t="str">
        <f>VLOOKUP(A293,SIOPE!$B$2:$C$2114,2,FALSE)</f>
        <v xml:space="preserve">Utenze e canoni per energia elettrica </v>
      </c>
      <c r="C293" s="6" t="s">
        <v>218</v>
      </c>
      <c r="D293" s="7">
        <v>6104.94</v>
      </c>
      <c r="E293" s="6" t="s">
        <v>221</v>
      </c>
      <c r="F293" s="8">
        <v>45013</v>
      </c>
    </row>
    <row r="294" spans="1:6" x14ac:dyDescent="0.2">
      <c r="A294" s="6" t="s">
        <v>220</v>
      </c>
      <c r="B294" s="1" t="str">
        <f>VLOOKUP(A294,SIOPE!$B$2:$C$2114,2,FALSE)</f>
        <v xml:space="preserve">Utenze e canoni per energia elettrica </v>
      </c>
      <c r="C294" s="6" t="s">
        <v>218</v>
      </c>
      <c r="D294" s="7">
        <v>2998.67</v>
      </c>
      <c r="E294" s="6" t="s">
        <v>221</v>
      </c>
      <c r="F294" s="8">
        <v>45013</v>
      </c>
    </row>
    <row r="295" spans="1:6" x14ac:dyDescent="0.2">
      <c r="A295" s="6" t="s">
        <v>220</v>
      </c>
      <c r="B295" s="1" t="str">
        <f>VLOOKUP(A295,SIOPE!$B$2:$C$2114,2,FALSE)</f>
        <v xml:space="preserve">Utenze e canoni per energia elettrica </v>
      </c>
      <c r="C295" s="6" t="s">
        <v>218</v>
      </c>
      <c r="D295" s="7">
        <v>10078.530000000001</v>
      </c>
      <c r="E295" s="6" t="s">
        <v>219</v>
      </c>
      <c r="F295" s="8">
        <v>45008</v>
      </c>
    </row>
    <row r="296" spans="1:6" x14ac:dyDescent="0.2">
      <c r="A296" s="6" t="s">
        <v>220</v>
      </c>
      <c r="B296" s="1" t="str">
        <f>VLOOKUP(A296,SIOPE!$B$2:$C$2114,2,FALSE)</f>
        <v xml:space="preserve">Utenze e canoni per energia elettrica </v>
      </c>
      <c r="C296" s="6" t="s">
        <v>218</v>
      </c>
      <c r="D296" s="7">
        <v>13863.62</v>
      </c>
      <c r="E296" s="6" t="s">
        <v>221</v>
      </c>
      <c r="F296" s="8">
        <v>45013</v>
      </c>
    </row>
    <row r="297" spans="1:6" x14ac:dyDescent="0.2">
      <c r="A297" s="6" t="s">
        <v>220</v>
      </c>
      <c r="B297" s="1" t="str">
        <f>VLOOKUP(A297,SIOPE!$B$2:$C$2114,2,FALSE)</f>
        <v xml:space="preserve">Utenze e canoni per energia elettrica </v>
      </c>
      <c r="C297" s="6" t="s">
        <v>218</v>
      </c>
      <c r="D297" s="7">
        <v>3855.25</v>
      </c>
      <c r="E297" s="6" t="s">
        <v>219</v>
      </c>
      <c r="F297" s="8">
        <v>45008</v>
      </c>
    </row>
    <row r="298" spans="1:6" x14ac:dyDescent="0.2">
      <c r="A298" s="6" t="s">
        <v>220</v>
      </c>
      <c r="B298" s="1" t="str">
        <f>VLOOKUP(A298,SIOPE!$B$2:$C$2114,2,FALSE)</f>
        <v xml:space="preserve">Utenze e canoni per energia elettrica </v>
      </c>
      <c r="C298" s="6" t="s">
        <v>218</v>
      </c>
      <c r="D298" s="7">
        <v>3436.73</v>
      </c>
      <c r="E298" s="6" t="s">
        <v>219</v>
      </c>
      <c r="F298" s="8">
        <v>45008</v>
      </c>
    </row>
    <row r="299" spans="1:6" x14ac:dyDescent="0.2">
      <c r="A299" s="6" t="s">
        <v>220</v>
      </c>
      <c r="B299" s="1" t="str">
        <f>VLOOKUP(A299,SIOPE!$B$2:$C$2114,2,FALSE)</f>
        <v xml:space="preserve">Utenze e canoni per energia elettrica </v>
      </c>
      <c r="C299" s="6" t="s">
        <v>218</v>
      </c>
      <c r="D299" s="7">
        <v>5922.67</v>
      </c>
      <c r="E299" s="6" t="s">
        <v>221</v>
      </c>
      <c r="F299" s="8">
        <v>45013</v>
      </c>
    </row>
    <row r="300" spans="1:6" x14ac:dyDescent="0.2">
      <c r="A300" s="6" t="s">
        <v>220</v>
      </c>
      <c r="B300" s="1" t="str">
        <f>VLOOKUP(A300,SIOPE!$B$2:$C$2114,2,FALSE)</f>
        <v xml:space="preserve">Utenze e canoni per energia elettrica </v>
      </c>
      <c r="C300" s="6" t="s">
        <v>218</v>
      </c>
      <c r="D300" s="7">
        <v>11669.86</v>
      </c>
      <c r="E300" s="6" t="s">
        <v>221</v>
      </c>
      <c r="F300" s="8">
        <v>45013</v>
      </c>
    </row>
    <row r="301" spans="1:6" x14ac:dyDescent="0.2">
      <c r="A301" s="6" t="s">
        <v>220</v>
      </c>
      <c r="B301" s="1" t="str">
        <f>VLOOKUP(A301,SIOPE!$B$2:$C$2114,2,FALSE)</f>
        <v xml:space="preserve">Utenze e canoni per energia elettrica </v>
      </c>
      <c r="C301" s="6" t="s">
        <v>218</v>
      </c>
      <c r="D301" s="7">
        <v>10.35</v>
      </c>
      <c r="E301" s="6" t="s">
        <v>219</v>
      </c>
      <c r="F301" s="8">
        <v>45008</v>
      </c>
    </row>
    <row r="302" spans="1:6" x14ac:dyDescent="0.2">
      <c r="A302" s="6" t="s">
        <v>220</v>
      </c>
      <c r="B302" s="1" t="str">
        <f>VLOOKUP(A302,SIOPE!$B$2:$C$2114,2,FALSE)</f>
        <v xml:space="preserve">Utenze e canoni per energia elettrica </v>
      </c>
      <c r="C302" s="6" t="s">
        <v>218</v>
      </c>
      <c r="D302" s="7">
        <v>305.77999999999997</v>
      </c>
      <c r="E302" s="6" t="s">
        <v>219</v>
      </c>
      <c r="F302" s="8">
        <v>45008</v>
      </c>
    </row>
    <row r="303" spans="1:6" x14ac:dyDescent="0.2">
      <c r="A303" s="6" t="s">
        <v>220</v>
      </c>
      <c r="B303" s="1" t="str">
        <f>VLOOKUP(A303,SIOPE!$B$2:$C$2114,2,FALSE)</f>
        <v xml:space="preserve">Utenze e canoni per energia elettrica </v>
      </c>
      <c r="C303" s="6" t="s">
        <v>218</v>
      </c>
      <c r="D303" s="7">
        <v>389.3</v>
      </c>
      <c r="E303" s="6" t="s">
        <v>221</v>
      </c>
      <c r="F303" s="8">
        <v>45013</v>
      </c>
    </row>
    <row r="304" spans="1:6" x14ac:dyDescent="0.2">
      <c r="A304" s="6" t="s">
        <v>220</v>
      </c>
      <c r="B304" s="1" t="str">
        <f>VLOOKUP(A304,SIOPE!$B$2:$C$2114,2,FALSE)</f>
        <v xml:space="preserve">Utenze e canoni per energia elettrica </v>
      </c>
      <c r="C304" s="6" t="s">
        <v>218</v>
      </c>
      <c r="D304" s="7">
        <v>608.16</v>
      </c>
      <c r="E304" s="6" t="s">
        <v>221</v>
      </c>
      <c r="F304" s="8">
        <v>45013</v>
      </c>
    </row>
    <row r="305" spans="1:6" x14ac:dyDescent="0.2">
      <c r="A305" s="6" t="s">
        <v>220</v>
      </c>
      <c r="B305" s="1" t="str">
        <f>VLOOKUP(A305,SIOPE!$B$2:$C$2114,2,FALSE)</f>
        <v xml:space="preserve">Utenze e canoni per energia elettrica </v>
      </c>
      <c r="C305" s="6" t="s">
        <v>218</v>
      </c>
      <c r="D305" s="7">
        <v>591.72</v>
      </c>
      <c r="E305" s="6" t="s">
        <v>221</v>
      </c>
      <c r="F305" s="8">
        <v>45013</v>
      </c>
    </row>
    <row r="306" spans="1:6" x14ac:dyDescent="0.2">
      <c r="A306" s="6" t="s">
        <v>220</v>
      </c>
      <c r="B306" s="1" t="str">
        <f>VLOOKUP(A306,SIOPE!$B$2:$C$2114,2,FALSE)</f>
        <v xml:space="preserve">Utenze e canoni per energia elettrica </v>
      </c>
      <c r="C306" s="6" t="s">
        <v>218</v>
      </c>
      <c r="D306" s="7">
        <v>470.9</v>
      </c>
      <c r="E306" s="6" t="s">
        <v>219</v>
      </c>
      <c r="F306" s="8">
        <v>45008</v>
      </c>
    </row>
    <row r="307" spans="1:6" x14ac:dyDescent="0.2">
      <c r="A307" s="6" t="s">
        <v>220</v>
      </c>
      <c r="B307" s="1" t="str">
        <f>VLOOKUP(A307,SIOPE!$B$2:$C$2114,2,FALSE)</f>
        <v xml:space="preserve">Utenze e canoni per energia elettrica </v>
      </c>
      <c r="C307" s="6" t="s">
        <v>218</v>
      </c>
      <c r="D307" s="7">
        <v>561.59</v>
      </c>
      <c r="E307" s="6" t="s">
        <v>221</v>
      </c>
      <c r="F307" s="8">
        <v>45013</v>
      </c>
    </row>
    <row r="308" spans="1:6" x14ac:dyDescent="0.2">
      <c r="A308" s="6" t="s">
        <v>220</v>
      </c>
      <c r="B308" s="1" t="str">
        <f>VLOOKUP(A308,SIOPE!$B$2:$C$2114,2,FALSE)</f>
        <v xml:space="preserve">Utenze e canoni per energia elettrica </v>
      </c>
      <c r="C308" s="6" t="s">
        <v>218</v>
      </c>
      <c r="D308" s="7">
        <v>468.88</v>
      </c>
      <c r="E308" s="6" t="s">
        <v>221</v>
      </c>
      <c r="F308" s="8">
        <v>45013</v>
      </c>
    </row>
    <row r="309" spans="1:6" x14ac:dyDescent="0.2">
      <c r="A309" s="6" t="s">
        <v>25</v>
      </c>
      <c r="B309" s="1" t="str">
        <f>VLOOKUP(A309,SIOPE!$B$2:$C$2114,2,FALSE)</f>
        <v>Prodotti farmaceutici</v>
      </c>
      <c r="C309" s="6" t="s">
        <v>91</v>
      </c>
      <c r="D309" s="7">
        <v>5088.57</v>
      </c>
      <c r="E309" s="6" t="s">
        <v>178</v>
      </c>
      <c r="F309" s="8">
        <v>44999</v>
      </c>
    </row>
    <row r="310" spans="1:6" x14ac:dyDescent="0.2">
      <c r="A310" s="6" t="s">
        <v>220</v>
      </c>
      <c r="B310" s="1" t="str">
        <f>VLOOKUP(A310,SIOPE!$B$2:$C$2114,2,FALSE)</f>
        <v xml:space="preserve">Utenze e canoni per energia elettrica </v>
      </c>
      <c r="C310" s="6" t="s">
        <v>218</v>
      </c>
      <c r="D310" s="7">
        <v>2.4</v>
      </c>
      <c r="E310" s="6" t="s">
        <v>219</v>
      </c>
      <c r="F310" s="8">
        <v>45008</v>
      </c>
    </row>
    <row r="311" spans="1:6" x14ac:dyDescent="0.2">
      <c r="A311" s="6" t="s">
        <v>179</v>
      </c>
      <c r="B311" s="1" t="str">
        <f>VLOOKUP(A311,SIOPE!$B$2:$C$2114,2,FALSE)</f>
        <v>Acquisti di prestazioni socio sanitarie a rilevanza sanitaria da privati</v>
      </c>
      <c r="C311" s="6" t="s">
        <v>91</v>
      </c>
      <c r="D311" s="7">
        <v>1669.36</v>
      </c>
      <c r="E311" s="6" t="s">
        <v>178</v>
      </c>
      <c r="F311" s="8">
        <v>44999</v>
      </c>
    </row>
    <row r="312" spans="1:6" x14ac:dyDescent="0.2">
      <c r="A312" s="6" t="s">
        <v>220</v>
      </c>
      <c r="B312" s="1" t="str">
        <f>VLOOKUP(A312,SIOPE!$B$2:$C$2114,2,FALSE)</f>
        <v xml:space="preserve">Utenze e canoni per energia elettrica </v>
      </c>
      <c r="C312" s="6" t="s">
        <v>218</v>
      </c>
      <c r="D312" s="7">
        <v>1.99</v>
      </c>
      <c r="E312" s="6" t="s">
        <v>221</v>
      </c>
      <c r="F312" s="8">
        <v>45013</v>
      </c>
    </row>
    <row r="313" spans="1:6" x14ac:dyDescent="0.2">
      <c r="A313" s="6" t="s">
        <v>220</v>
      </c>
      <c r="B313" s="1" t="str">
        <f>VLOOKUP(A313,SIOPE!$B$2:$C$2114,2,FALSE)</f>
        <v xml:space="preserve">Utenze e canoni per energia elettrica </v>
      </c>
      <c r="C313" s="6" t="s">
        <v>218</v>
      </c>
      <c r="D313" s="7">
        <v>1863.45</v>
      </c>
      <c r="E313" s="6" t="s">
        <v>221</v>
      </c>
      <c r="F313" s="8">
        <v>45013</v>
      </c>
    </row>
    <row r="314" spans="1:6" x14ac:dyDescent="0.2">
      <c r="A314" s="6" t="s">
        <v>220</v>
      </c>
      <c r="B314" s="1" t="str">
        <f>VLOOKUP(A314,SIOPE!$B$2:$C$2114,2,FALSE)</f>
        <v xml:space="preserve">Utenze e canoni per energia elettrica </v>
      </c>
      <c r="C314" s="6" t="s">
        <v>218</v>
      </c>
      <c r="D314" s="7">
        <v>20.57</v>
      </c>
      <c r="E314" s="6" t="s">
        <v>221</v>
      </c>
      <c r="F314" s="8">
        <v>45013</v>
      </c>
    </row>
    <row r="315" spans="1:6" x14ac:dyDescent="0.2">
      <c r="A315" s="6" t="s">
        <v>220</v>
      </c>
      <c r="B315" s="1" t="str">
        <f>VLOOKUP(A315,SIOPE!$B$2:$C$2114,2,FALSE)</f>
        <v xml:space="preserve">Utenze e canoni per energia elettrica </v>
      </c>
      <c r="C315" s="6" t="s">
        <v>218</v>
      </c>
      <c r="D315" s="7">
        <v>2752.64</v>
      </c>
      <c r="E315" s="6" t="s">
        <v>221</v>
      </c>
      <c r="F315" s="8">
        <v>45013</v>
      </c>
    </row>
    <row r="316" spans="1:6" x14ac:dyDescent="0.2">
      <c r="A316" s="6" t="s">
        <v>220</v>
      </c>
      <c r="B316" s="1" t="str">
        <f>VLOOKUP(A316,SIOPE!$B$2:$C$2114,2,FALSE)</f>
        <v xml:space="preserve">Utenze e canoni per energia elettrica </v>
      </c>
      <c r="C316" s="6" t="s">
        <v>218</v>
      </c>
      <c r="D316" s="7">
        <v>20.57</v>
      </c>
      <c r="E316" s="6" t="s">
        <v>221</v>
      </c>
      <c r="F316" s="8">
        <v>45013</v>
      </c>
    </row>
    <row r="317" spans="1:6" x14ac:dyDescent="0.2">
      <c r="A317" s="6" t="s">
        <v>220</v>
      </c>
      <c r="B317" s="1" t="str">
        <f>VLOOKUP(A317,SIOPE!$B$2:$C$2114,2,FALSE)</f>
        <v xml:space="preserve">Utenze e canoni per energia elettrica </v>
      </c>
      <c r="C317" s="6" t="s">
        <v>218</v>
      </c>
      <c r="D317" s="7">
        <v>1979.62</v>
      </c>
      <c r="E317" s="6" t="s">
        <v>219</v>
      </c>
      <c r="F317" s="8">
        <v>45008</v>
      </c>
    </row>
    <row r="318" spans="1:6" x14ac:dyDescent="0.2">
      <c r="A318" s="6" t="s">
        <v>220</v>
      </c>
      <c r="B318" s="1" t="str">
        <f>VLOOKUP(A318,SIOPE!$B$2:$C$2114,2,FALSE)</f>
        <v xml:space="preserve">Utenze e canoni per energia elettrica </v>
      </c>
      <c r="C318" s="6" t="s">
        <v>218</v>
      </c>
      <c r="D318" s="7">
        <v>2422.0300000000002</v>
      </c>
      <c r="E318" s="6" t="s">
        <v>221</v>
      </c>
      <c r="F318" s="8">
        <v>45013</v>
      </c>
    </row>
    <row r="319" spans="1:6" x14ac:dyDescent="0.2">
      <c r="A319" s="6" t="s">
        <v>220</v>
      </c>
      <c r="B319" s="1" t="str">
        <f>VLOOKUP(A319,SIOPE!$B$2:$C$2114,2,FALSE)</f>
        <v xml:space="preserve">Utenze e canoni per energia elettrica </v>
      </c>
      <c r="C319" s="6" t="s">
        <v>218</v>
      </c>
      <c r="D319" s="7">
        <v>20.57</v>
      </c>
      <c r="E319" s="6" t="s">
        <v>219</v>
      </c>
      <c r="F319" s="8">
        <v>45008</v>
      </c>
    </row>
    <row r="320" spans="1:6" x14ac:dyDescent="0.2">
      <c r="A320" s="6" t="s">
        <v>220</v>
      </c>
      <c r="B320" s="1" t="str">
        <f>VLOOKUP(A320,SIOPE!$B$2:$C$2114,2,FALSE)</f>
        <v xml:space="preserve">Utenze e canoni per energia elettrica </v>
      </c>
      <c r="C320" s="6" t="s">
        <v>218</v>
      </c>
      <c r="D320" s="7">
        <v>2.35</v>
      </c>
      <c r="E320" s="6" t="s">
        <v>221</v>
      </c>
      <c r="F320" s="8">
        <v>45013</v>
      </c>
    </row>
    <row r="321" spans="1:6" x14ac:dyDescent="0.2">
      <c r="A321" s="6" t="s">
        <v>220</v>
      </c>
      <c r="B321" s="1" t="str">
        <f>VLOOKUP(A321,SIOPE!$B$2:$C$2114,2,FALSE)</f>
        <v xml:space="preserve">Utenze e canoni per energia elettrica </v>
      </c>
      <c r="C321" s="6" t="s">
        <v>218</v>
      </c>
      <c r="D321" s="7">
        <v>24.34</v>
      </c>
      <c r="E321" s="6" t="s">
        <v>221</v>
      </c>
      <c r="F321" s="8">
        <v>45013</v>
      </c>
    </row>
    <row r="322" spans="1:6" x14ac:dyDescent="0.2">
      <c r="A322" s="6" t="s">
        <v>220</v>
      </c>
      <c r="B322" s="1" t="str">
        <f>VLOOKUP(A322,SIOPE!$B$2:$C$2114,2,FALSE)</f>
        <v xml:space="preserve">Utenze e canoni per energia elettrica </v>
      </c>
      <c r="C322" s="6" t="s">
        <v>218</v>
      </c>
      <c r="D322" s="7">
        <v>39.159999999999997</v>
      </c>
      <c r="E322" s="6" t="s">
        <v>219</v>
      </c>
      <c r="F322" s="8">
        <v>45008</v>
      </c>
    </row>
    <row r="323" spans="1:6" x14ac:dyDescent="0.2">
      <c r="A323" s="6" t="s">
        <v>220</v>
      </c>
      <c r="B323" s="1" t="str">
        <f>VLOOKUP(A323,SIOPE!$B$2:$C$2114,2,FALSE)</f>
        <v xml:space="preserve">Utenze e canoni per energia elettrica </v>
      </c>
      <c r="C323" s="6" t="s">
        <v>218</v>
      </c>
      <c r="D323" s="7">
        <v>38.03</v>
      </c>
      <c r="E323" s="6" t="s">
        <v>219</v>
      </c>
      <c r="F323" s="8">
        <v>45008</v>
      </c>
    </row>
    <row r="324" spans="1:6" x14ac:dyDescent="0.2">
      <c r="A324" s="6" t="s">
        <v>220</v>
      </c>
      <c r="B324" s="1" t="str">
        <f>VLOOKUP(A324,SIOPE!$B$2:$C$2114,2,FALSE)</f>
        <v xml:space="preserve">Utenze e canoni per energia elettrica </v>
      </c>
      <c r="C324" s="6" t="s">
        <v>218</v>
      </c>
      <c r="D324" s="7">
        <v>10.58</v>
      </c>
      <c r="E324" s="6" t="s">
        <v>221</v>
      </c>
      <c r="F324" s="8">
        <v>45013</v>
      </c>
    </row>
    <row r="325" spans="1:6" x14ac:dyDescent="0.2">
      <c r="A325" s="6" t="s">
        <v>220</v>
      </c>
      <c r="B325" s="1" t="str">
        <f>VLOOKUP(A325,SIOPE!$B$2:$C$2114,2,FALSE)</f>
        <v xml:space="preserve">Utenze e canoni per energia elettrica </v>
      </c>
      <c r="C325" s="6" t="s">
        <v>218</v>
      </c>
      <c r="D325" s="7">
        <v>10.58</v>
      </c>
      <c r="E325" s="6" t="s">
        <v>221</v>
      </c>
      <c r="F325" s="8">
        <v>45013</v>
      </c>
    </row>
    <row r="326" spans="1:6" x14ac:dyDescent="0.2">
      <c r="A326" s="6" t="s">
        <v>220</v>
      </c>
      <c r="B326" s="1" t="str">
        <f>VLOOKUP(A326,SIOPE!$B$2:$C$2114,2,FALSE)</f>
        <v xml:space="preserve">Utenze e canoni per energia elettrica </v>
      </c>
      <c r="C326" s="6" t="s">
        <v>218</v>
      </c>
      <c r="D326" s="7">
        <v>10.58</v>
      </c>
      <c r="E326" s="6" t="s">
        <v>221</v>
      </c>
      <c r="F326" s="8">
        <v>45013</v>
      </c>
    </row>
    <row r="327" spans="1:6" x14ac:dyDescent="0.2">
      <c r="A327" s="6" t="s">
        <v>220</v>
      </c>
      <c r="B327" s="1" t="str">
        <f>VLOOKUP(A327,SIOPE!$B$2:$C$2114,2,FALSE)</f>
        <v xml:space="preserve">Utenze e canoni per energia elettrica </v>
      </c>
      <c r="C327" s="6" t="s">
        <v>218</v>
      </c>
      <c r="D327" s="7">
        <v>4.03</v>
      </c>
      <c r="E327" s="6" t="s">
        <v>221</v>
      </c>
      <c r="F327" s="8">
        <v>45013</v>
      </c>
    </row>
    <row r="328" spans="1:6" x14ac:dyDescent="0.2">
      <c r="A328" s="6" t="s">
        <v>220</v>
      </c>
      <c r="B328" s="1" t="str">
        <f>VLOOKUP(A328,SIOPE!$B$2:$C$2114,2,FALSE)</f>
        <v xml:space="preserve">Utenze e canoni per energia elettrica </v>
      </c>
      <c r="C328" s="6" t="s">
        <v>218</v>
      </c>
      <c r="D328" s="7">
        <v>50.52</v>
      </c>
      <c r="E328" s="6" t="s">
        <v>221</v>
      </c>
      <c r="F328" s="8">
        <v>45013</v>
      </c>
    </row>
    <row r="329" spans="1:6" x14ac:dyDescent="0.2">
      <c r="A329" s="6" t="s">
        <v>220</v>
      </c>
      <c r="B329" s="1" t="str">
        <f>VLOOKUP(A329,SIOPE!$B$2:$C$2114,2,FALSE)</f>
        <v xml:space="preserve">Utenze e canoni per energia elettrica </v>
      </c>
      <c r="C329" s="6" t="s">
        <v>218</v>
      </c>
      <c r="D329" s="7">
        <v>65.489999999999995</v>
      </c>
      <c r="E329" s="6" t="s">
        <v>221</v>
      </c>
      <c r="F329" s="8">
        <v>45013</v>
      </c>
    </row>
    <row r="330" spans="1:6" x14ac:dyDescent="0.2">
      <c r="A330" s="6" t="s">
        <v>220</v>
      </c>
      <c r="B330" s="1" t="str">
        <f>VLOOKUP(A330,SIOPE!$B$2:$C$2114,2,FALSE)</f>
        <v xml:space="preserve">Utenze e canoni per energia elettrica </v>
      </c>
      <c r="C330" s="6" t="s">
        <v>218</v>
      </c>
      <c r="D330" s="7">
        <v>65.05</v>
      </c>
      <c r="E330" s="6" t="s">
        <v>221</v>
      </c>
      <c r="F330" s="8">
        <v>45013</v>
      </c>
    </row>
    <row r="331" spans="1:6" x14ac:dyDescent="0.2">
      <c r="A331" s="6" t="s">
        <v>220</v>
      </c>
      <c r="B331" s="1" t="str">
        <f>VLOOKUP(A331,SIOPE!$B$2:$C$2114,2,FALSE)</f>
        <v xml:space="preserve">Utenze e canoni per energia elettrica </v>
      </c>
      <c r="C331" s="6" t="s">
        <v>218</v>
      </c>
      <c r="D331" s="7">
        <v>303.91000000000003</v>
      </c>
      <c r="E331" s="6" t="s">
        <v>221</v>
      </c>
      <c r="F331" s="8">
        <v>45013</v>
      </c>
    </row>
    <row r="332" spans="1:6" x14ac:dyDescent="0.2">
      <c r="A332" s="6" t="s">
        <v>220</v>
      </c>
      <c r="B332" s="1" t="str">
        <f>VLOOKUP(A332,SIOPE!$B$2:$C$2114,2,FALSE)</f>
        <v xml:space="preserve">Utenze e canoni per energia elettrica </v>
      </c>
      <c r="C332" s="6" t="s">
        <v>218</v>
      </c>
      <c r="D332" s="7">
        <v>383.35</v>
      </c>
      <c r="E332" s="6" t="s">
        <v>221</v>
      </c>
      <c r="F332" s="8">
        <v>45013</v>
      </c>
    </row>
    <row r="333" spans="1:6" x14ac:dyDescent="0.2">
      <c r="A333" s="6" t="s">
        <v>220</v>
      </c>
      <c r="B333" s="1" t="str">
        <f>VLOOKUP(A333,SIOPE!$B$2:$C$2114,2,FALSE)</f>
        <v xml:space="preserve">Utenze e canoni per energia elettrica </v>
      </c>
      <c r="C333" s="6" t="s">
        <v>218</v>
      </c>
      <c r="D333" s="7">
        <v>457.3</v>
      </c>
      <c r="E333" s="6" t="s">
        <v>219</v>
      </c>
      <c r="F333" s="8">
        <v>45008</v>
      </c>
    </row>
    <row r="334" spans="1:6" x14ac:dyDescent="0.2">
      <c r="A334" s="6" t="s">
        <v>220</v>
      </c>
      <c r="B334" s="1" t="str">
        <f>VLOOKUP(A334,SIOPE!$B$2:$C$2114,2,FALSE)</f>
        <v xml:space="preserve">Utenze e canoni per energia elettrica </v>
      </c>
      <c r="C334" s="6" t="s">
        <v>218</v>
      </c>
      <c r="D334" s="7">
        <v>1.33</v>
      </c>
      <c r="E334" s="6" t="s">
        <v>221</v>
      </c>
      <c r="F334" s="8">
        <v>45013</v>
      </c>
    </row>
    <row r="335" spans="1:6" x14ac:dyDescent="0.2">
      <c r="A335" s="6" t="s">
        <v>220</v>
      </c>
      <c r="B335" s="1" t="str">
        <f>VLOOKUP(A335,SIOPE!$B$2:$C$2114,2,FALSE)</f>
        <v xml:space="preserve">Utenze e canoni per energia elettrica </v>
      </c>
      <c r="C335" s="6" t="s">
        <v>218</v>
      </c>
      <c r="D335" s="7">
        <v>42.7</v>
      </c>
      <c r="E335" s="6" t="s">
        <v>221</v>
      </c>
      <c r="F335" s="8">
        <v>45013</v>
      </c>
    </row>
    <row r="336" spans="1:6" x14ac:dyDescent="0.2">
      <c r="A336" s="6" t="s">
        <v>220</v>
      </c>
      <c r="B336" s="1" t="str">
        <f>VLOOKUP(A336,SIOPE!$B$2:$C$2114,2,FALSE)</f>
        <v xml:space="preserve">Utenze e canoni per energia elettrica </v>
      </c>
      <c r="C336" s="6" t="s">
        <v>218</v>
      </c>
      <c r="D336" s="7">
        <v>83.78</v>
      </c>
      <c r="E336" s="6" t="s">
        <v>221</v>
      </c>
      <c r="F336" s="8">
        <v>45013</v>
      </c>
    </row>
    <row r="337" spans="1:6" x14ac:dyDescent="0.2">
      <c r="A337" s="6" t="s">
        <v>220</v>
      </c>
      <c r="B337" s="1" t="str">
        <f>VLOOKUP(A337,SIOPE!$B$2:$C$2114,2,FALSE)</f>
        <v xml:space="preserve">Utenze e canoni per energia elettrica </v>
      </c>
      <c r="C337" s="6" t="s">
        <v>218</v>
      </c>
      <c r="D337" s="7">
        <v>45.08</v>
      </c>
      <c r="E337" s="6" t="s">
        <v>219</v>
      </c>
      <c r="F337" s="8">
        <v>45008</v>
      </c>
    </row>
    <row r="338" spans="1:6" x14ac:dyDescent="0.2">
      <c r="A338" s="6" t="s">
        <v>220</v>
      </c>
      <c r="B338" s="1" t="str">
        <f>VLOOKUP(A338,SIOPE!$B$2:$C$2114,2,FALSE)</f>
        <v xml:space="preserve">Utenze e canoni per energia elettrica </v>
      </c>
      <c r="C338" s="6" t="s">
        <v>218</v>
      </c>
      <c r="D338" s="7">
        <v>70.38</v>
      </c>
      <c r="E338" s="6" t="s">
        <v>221</v>
      </c>
      <c r="F338" s="8">
        <v>45013</v>
      </c>
    </row>
    <row r="339" spans="1:6" x14ac:dyDescent="0.2">
      <c r="A339" s="6" t="s">
        <v>25</v>
      </c>
      <c r="B339" s="1" t="str">
        <f>VLOOKUP(A339,SIOPE!$B$2:$C$2114,2,FALSE)</f>
        <v>Prodotti farmaceutici</v>
      </c>
      <c r="C339" s="6" t="s">
        <v>102</v>
      </c>
      <c r="D339" s="7">
        <v>8488.19</v>
      </c>
      <c r="E339" s="6" t="s">
        <v>103</v>
      </c>
      <c r="F339" s="8">
        <v>45007</v>
      </c>
    </row>
    <row r="340" spans="1:6" x14ac:dyDescent="0.2">
      <c r="A340" s="6" t="s">
        <v>220</v>
      </c>
      <c r="B340" s="1" t="str">
        <f>VLOOKUP(A340,SIOPE!$B$2:$C$2114,2,FALSE)</f>
        <v xml:space="preserve">Utenze e canoni per energia elettrica </v>
      </c>
      <c r="C340" s="6" t="s">
        <v>218</v>
      </c>
      <c r="D340" s="7">
        <v>519.98</v>
      </c>
      <c r="E340" s="6" t="s">
        <v>219</v>
      </c>
      <c r="F340" s="8">
        <v>45008</v>
      </c>
    </row>
    <row r="341" spans="1:6" x14ac:dyDescent="0.2">
      <c r="A341" s="6" t="s">
        <v>220</v>
      </c>
      <c r="B341" s="1" t="str">
        <f>VLOOKUP(A341,SIOPE!$B$2:$C$2114,2,FALSE)</f>
        <v xml:space="preserve">Utenze e canoni per energia elettrica </v>
      </c>
      <c r="C341" s="6" t="s">
        <v>218</v>
      </c>
      <c r="D341" s="7">
        <v>414.03</v>
      </c>
      <c r="E341" s="6" t="s">
        <v>221</v>
      </c>
      <c r="F341" s="8">
        <v>45013</v>
      </c>
    </row>
    <row r="342" spans="1:6" x14ac:dyDescent="0.2">
      <c r="A342" s="6" t="s">
        <v>220</v>
      </c>
      <c r="B342" s="1" t="str">
        <f>VLOOKUP(A342,SIOPE!$B$2:$C$2114,2,FALSE)</f>
        <v xml:space="preserve">Utenze e canoni per energia elettrica </v>
      </c>
      <c r="C342" s="6" t="s">
        <v>218</v>
      </c>
      <c r="D342" s="7">
        <v>367.63</v>
      </c>
      <c r="E342" s="6" t="s">
        <v>219</v>
      </c>
      <c r="F342" s="8">
        <v>45008</v>
      </c>
    </row>
    <row r="343" spans="1:6" x14ac:dyDescent="0.2">
      <c r="A343" s="6" t="s">
        <v>220</v>
      </c>
      <c r="B343" s="1" t="str">
        <f>VLOOKUP(A343,SIOPE!$B$2:$C$2114,2,FALSE)</f>
        <v xml:space="preserve">Utenze e canoni per energia elettrica </v>
      </c>
      <c r="C343" s="6" t="s">
        <v>218</v>
      </c>
      <c r="D343" s="7">
        <v>563.6</v>
      </c>
      <c r="E343" s="6" t="s">
        <v>221</v>
      </c>
      <c r="F343" s="8">
        <v>45013</v>
      </c>
    </row>
    <row r="344" spans="1:6" x14ac:dyDescent="0.2">
      <c r="A344" s="6" t="s">
        <v>220</v>
      </c>
      <c r="B344" s="1" t="str">
        <f>VLOOKUP(A344,SIOPE!$B$2:$C$2114,2,FALSE)</f>
        <v xml:space="preserve">Utenze e canoni per energia elettrica </v>
      </c>
      <c r="C344" s="6" t="s">
        <v>218</v>
      </c>
      <c r="D344" s="7">
        <v>484.5</v>
      </c>
      <c r="E344" s="6" t="s">
        <v>221</v>
      </c>
      <c r="F344" s="8">
        <v>45013</v>
      </c>
    </row>
    <row r="345" spans="1:6" x14ac:dyDescent="0.2">
      <c r="A345" s="6" t="s">
        <v>220</v>
      </c>
      <c r="B345" s="1" t="str">
        <f>VLOOKUP(A345,SIOPE!$B$2:$C$2114,2,FALSE)</f>
        <v xml:space="preserve">Utenze e canoni per energia elettrica </v>
      </c>
      <c r="C345" s="6" t="s">
        <v>218</v>
      </c>
      <c r="D345" s="7">
        <v>588.02</v>
      </c>
      <c r="E345" s="6" t="s">
        <v>219</v>
      </c>
      <c r="F345" s="8">
        <v>45008</v>
      </c>
    </row>
    <row r="346" spans="1:6" x14ac:dyDescent="0.2">
      <c r="A346" s="6" t="s">
        <v>220</v>
      </c>
      <c r="B346" s="1" t="str">
        <f>VLOOKUP(A346,SIOPE!$B$2:$C$2114,2,FALSE)</f>
        <v xml:space="preserve">Utenze e canoni per energia elettrica </v>
      </c>
      <c r="C346" s="6" t="s">
        <v>218</v>
      </c>
      <c r="D346" s="7">
        <v>5409.32</v>
      </c>
      <c r="E346" s="6" t="s">
        <v>221</v>
      </c>
      <c r="F346" s="8">
        <v>45013</v>
      </c>
    </row>
    <row r="347" spans="1:6" x14ac:dyDescent="0.2">
      <c r="A347" s="6" t="s">
        <v>220</v>
      </c>
      <c r="B347" s="1" t="str">
        <f>VLOOKUP(A347,SIOPE!$B$2:$C$2114,2,FALSE)</f>
        <v xml:space="preserve">Utenze e canoni per energia elettrica </v>
      </c>
      <c r="C347" s="6" t="s">
        <v>218</v>
      </c>
      <c r="D347" s="7">
        <v>6753.6</v>
      </c>
      <c r="E347" s="6" t="s">
        <v>221</v>
      </c>
      <c r="F347" s="8">
        <v>45013</v>
      </c>
    </row>
    <row r="348" spans="1:6" x14ac:dyDescent="0.2">
      <c r="A348" s="6" t="s">
        <v>220</v>
      </c>
      <c r="B348" s="1" t="str">
        <f>VLOOKUP(A348,SIOPE!$B$2:$C$2114,2,FALSE)</f>
        <v xml:space="preserve">Utenze e canoni per energia elettrica </v>
      </c>
      <c r="C348" s="6" t="s">
        <v>218</v>
      </c>
      <c r="D348" s="7">
        <v>1396.29</v>
      </c>
      <c r="E348" s="6" t="s">
        <v>221</v>
      </c>
      <c r="F348" s="8">
        <v>45013</v>
      </c>
    </row>
    <row r="349" spans="1:6" x14ac:dyDescent="0.2">
      <c r="A349" s="6" t="s">
        <v>220</v>
      </c>
      <c r="B349" s="1" t="str">
        <f>VLOOKUP(A349,SIOPE!$B$2:$C$2114,2,FALSE)</f>
        <v xml:space="preserve">Utenze e canoni per energia elettrica </v>
      </c>
      <c r="C349" s="6" t="s">
        <v>218</v>
      </c>
      <c r="D349" s="7">
        <v>4553.0200000000004</v>
      </c>
      <c r="E349" s="6" t="s">
        <v>221</v>
      </c>
      <c r="F349" s="8">
        <v>45013</v>
      </c>
    </row>
    <row r="350" spans="1:6" x14ac:dyDescent="0.2">
      <c r="A350" s="6" t="s">
        <v>220</v>
      </c>
      <c r="B350" s="1" t="str">
        <f>VLOOKUP(A350,SIOPE!$B$2:$C$2114,2,FALSE)</f>
        <v xml:space="preserve">Utenze e canoni per energia elettrica </v>
      </c>
      <c r="C350" s="6" t="s">
        <v>218</v>
      </c>
      <c r="D350" s="7">
        <v>1023.36</v>
      </c>
      <c r="E350" s="6" t="s">
        <v>219</v>
      </c>
      <c r="F350" s="8">
        <v>45008</v>
      </c>
    </row>
    <row r="351" spans="1:6" x14ac:dyDescent="0.2">
      <c r="A351" s="6" t="s">
        <v>220</v>
      </c>
      <c r="B351" s="1" t="str">
        <f>VLOOKUP(A351,SIOPE!$B$2:$C$2114,2,FALSE)</f>
        <v xml:space="preserve">Utenze e canoni per energia elettrica </v>
      </c>
      <c r="C351" s="6" t="s">
        <v>218</v>
      </c>
      <c r="D351" s="7">
        <v>5603.05</v>
      </c>
      <c r="E351" s="6" t="s">
        <v>221</v>
      </c>
      <c r="F351" s="8">
        <v>45013</v>
      </c>
    </row>
    <row r="352" spans="1:6" x14ac:dyDescent="0.2">
      <c r="A352" s="6" t="s">
        <v>220</v>
      </c>
      <c r="B352" s="1" t="str">
        <f>VLOOKUP(A352,SIOPE!$B$2:$C$2114,2,FALSE)</f>
        <v xml:space="preserve">Utenze e canoni per energia elettrica </v>
      </c>
      <c r="C352" s="6" t="s">
        <v>218</v>
      </c>
      <c r="D352" s="7">
        <v>1385.57</v>
      </c>
      <c r="E352" s="6" t="s">
        <v>221</v>
      </c>
      <c r="F352" s="8">
        <v>45013</v>
      </c>
    </row>
    <row r="353" spans="1:6" x14ac:dyDescent="0.2">
      <c r="A353" s="6" t="s">
        <v>149</v>
      </c>
      <c r="B353" s="1" t="str">
        <f>VLOOKUP(A353,SIOPE!$B$2:$C$2114,2,FALSE)</f>
        <v>Acquisti di prestazioni di psichiatria residenziale e semiresidenziale da privati</v>
      </c>
      <c r="C353" s="6" t="s">
        <v>73</v>
      </c>
      <c r="D353" s="7">
        <v>4189.2</v>
      </c>
      <c r="E353" s="6" t="s">
        <v>222</v>
      </c>
      <c r="F353" s="8">
        <v>44991</v>
      </c>
    </row>
    <row r="354" spans="1:6" x14ac:dyDescent="0.2">
      <c r="A354" s="6" t="s">
        <v>220</v>
      </c>
      <c r="B354" s="1" t="str">
        <f>VLOOKUP(A354,SIOPE!$B$2:$C$2114,2,FALSE)</f>
        <v xml:space="preserve">Utenze e canoni per energia elettrica </v>
      </c>
      <c r="C354" s="6" t="s">
        <v>218</v>
      </c>
      <c r="D354" s="7">
        <v>389.06</v>
      </c>
      <c r="E354" s="6" t="s">
        <v>221</v>
      </c>
      <c r="F354" s="8">
        <v>45013</v>
      </c>
    </row>
    <row r="355" spans="1:6" x14ac:dyDescent="0.2">
      <c r="A355" s="6" t="s">
        <v>220</v>
      </c>
      <c r="B355" s="1" t="str">
        <f>VLOOKUP(A355,SIOPE!$B$2:$C$2114,2,FALSE)</f>
        <v xml:space="preserve">Utenze e canoni per energia elettrica </v>
      </c>
      <c r="C355" s="6" t="s">
        <v>218</v>
      </c>
      <c r="D355" s="7">
        <v>283.99</v>
      </c>
      <c r="E355" s="6" t="s">
        <v>221</v>
      </c>
      <c r="F355" s="8">
        <v>45013</v>
      </c>
    </row>
    <row r="356" spans="1:6" x14ac:dyDescent="0.2">
      <c r="A356" s="6" t="s">
        <v>220</v>
      </c>
      <c r="B356" s="1" t="str">
        <f>VLOOKUP(A356,SIOPE!$B$2:$C$2114,2,FALSE)</f>
        <v xml:space="preserve">Utenze e canoni per energia elettrica </v>
      </c>
      <c r="C356" s="6" t="s">
        <v>218</v>
      </c>
      <c r="D356" s="7">
        <v>352.68</v>
      </c>
      <c r="E356" s="6" t="s">
        <v>219</v>
      </c>
      <c r="F356" s="8">
        <v>45008</v>
      </c>
    </row>
    <row r="357" spans="1:6" x14ac:dyDescent="0.2">
      <c r="A357" s="6" t="s">
        <v>220</v>
      </c>
      <c r="B357" s="1" t="str">
        <f>VLOOKUP(A357,SIOPE!$B$2:$C$2114,2,FALSE)</f>
        <v xml:space="preserve">Utenze e canoni per energia elettrica </v>
      </c>
      <c r="C357" s="6" t="s">
        <v>218</v>
      </c>
      <c r="D357" s="7">
        <v>14.16</v>
      </c>
      <c r="E357" s="6" t="s">
        <v>221</v>
      </c>
      <c r="F357" s="8">
        <v>45013</v>
      </c>
    </row>
    <row r="358" spans="1:6" x14ac:dyDescent="0.2">
      <c r="A358" s="6" t="s">
        <v>220</v>
      </c>
      <c r="B358" s="1" t="str">
        <f>VLOOKUP(A358,SIOPE!$B$2:$C$2114,2,FALSE)</f>
        <v xml:space="preserve">Utenze e canoni per energia elettrica </v>
      </c>
      <c r="C358" s="6" t="s">
        <v>218</v>
      </c>
      <c r="D358" s="7">
        <v>534.03</v>
      </c>
      <c r="E358" s="6" t="s">
        <v>219</v>
      </c>
      <c r="F358" s="8">
        <v>45008</v>
      </c>
    </row>
    <row r="359" spans="1:6" x14ac:dyDescent="0.2">
      <c r="A359" s="6" t="s">
        <v>220</v>
      </c>
      <c r="B359" s="1" t="str">
        <f>VLOOKUP(A359,SIOPE!$B$2:$C$2114,2,FALSE)</f>
        <v xml:space="preserve">Utenze e canoni per energia elettrica </v>
      </c>
      <c r="C359" s="6" t="s">
        <v>218</v>
      </c>
      <c r="D359" s="7">
        <v>427.33</v>
      </c>
      <c r="E359" s="6" t="s">
        <v>221</v>
      </c>
      <c r="F359" s="8">
        <v>45013</v>
      </c>
    </row>
    <row r="360" spans="1:6" x14ac:dyDescent="0.2">
      <c r="A360" s="6" t="s">
        <v>220</v>
      </c>
      <c r="B360" s="1" t="str">
        <f>VLOOKUP(A360,SIOPE!$B$2:$C$2114,2,FALSE)</f>
        <v xml:space="preserve">Utenze e canoni per energia elettrica </v>
      </c>
      <c r="C360" s="6" t="s">
        <v>218</v>
      </c>
      <c r="D360" s="7">
        <v>558.79999999999995</v>
      </c>
      <c r="E360" s="6" t="s">
        <v>219</v>
      </c>
      <c r="F360" s="8">
        <v>45008</v>
      </c>
    </row>
    <row r="361" spans="1:6" x14ac:dyDescent="0.2">
      <c r="A361" s="6" t="s">
        <v>220</v>
      </c>
      <c r="B361" s="1" t="str">
        <f>VLOOKUP(A361,SIOPE!$B$2:$C$2114,2,FALSE)</f>
        <v xml:space="preserve">Utenze e canoni per energia elettrica </v>
      </c>
      <c r="C361" s="6" t="s">
        <v>218</v>
      </c>
      <c r="D361" s="7">
        <v>5.23</v>
      </c>
      <c r="E361" s="6" t="s">
        <v>221</v>
      </c>
      <c r="F361" s="8">
        <v>45013</v>
      </c>
    </row>
    <row r="362" spans="1:6" x14ac:dyDescent="0.2">
      <c r="A362" s="6" t="s">
        <v>220</v>
      </c>
      <c r="B362" s="1" t="str">
        <f>VLOOKUP(A362,SIOPE!$B$2:$C$2114,2,FALSE)</f>
        <v xml:space="preserve">Utenze e canoni per energia elettrica </v>
      </c>
      <c r="C362" s="6" t="s">
        <v>218</v>
      </c>
      <c r="D362" s="7">
        <v>57.38</v>
      </c>
      <c r="E362" s="6" t="s">
        <v>221</v>
      </c>
      <c r="F362" s="8">
        <v>45013</v>
      </c>
    </row>
    <row r="363" spans="1:6" x14ac:dyDescent="0.2">
      <c r="A363" s="6" t="s">
        <v>220</v>
      </c>
      <c r="B363" s="1" t="str">
        <f>VLOOKUP(A363,SIOPE!$B$2:$C$2114,2,FALSE)</f>
        <v xml:space="preserve">Utenze e canoni per energia elettrica </v>
      </c>
      <c r="C363" s="6" t="s">
        <v>218</v>
      </c>
      <c r="D363" s="7">
        <v>71.66</v>
      </c>
      <c r="E363" s="6" t="s">
        <v>219</v>
      </c>
      <c r="F363" s="8">
        <v>45008</v>
      </c>
    </row>
    <row r="364" spans="1:6" x14ac:dyDescent="0.2">
      <c r="A364" s="6" t="s">
        <v>220</v>
      </c>
      <c r="B364" s="1" t="str">
        <f>VLOOKUP(A364,SIOPE!$B$2:$C$2114,2,FALSE)</f>
        <v xml:space="preserve">Utenze e canoni per energia elettrica </v>
      </c>
      <c r="C364" s="6" t="s">
        <v>218</v>
      </c>
      <c r="D364" s="7">
        <v>51.72</v>
      </c>
      <c r="E364" s="6" t="s">
        <v>221</v>
      </c>
      <c r="F364" s="8">
        <v>45013</v>
      </c>
    </row>
    <row r="365" spans="1:6" x14ac:dyDescent="0.2">
      <c r="A365" s="6" t="s">
        <v>220</v>
      </c>
      <c r="B365" s="1" t="str">
        <f>VLOOKUP(A365,SIOPE!$B$2:$C$2114,2,FALSE)</f>
        <v xml:space="preserve">Utenze e canoni per energia elettrica </v>
      </c>
      <c r="C365" s="6" t="s">
        <v>218</v>
      </c>
      <c r="D365" s="7">
        <v>15.26</v>
      </c>
      <c r="E365" s="6" t="s">
        <v>221</v>
      </c>
      <c r="F365" s="8">
        <v>45013</v>
      </c>
    </row>
    <row r="366" spans="1:6" x14ac:dyDescent="0.2">
      <c r="A366" s="6" t="s">
        <v>220</v>
      </c>
      <c r="B366" s="1" t="str">
        <f>VLOOKUP(A366,SIOPE!$B$2:$C$2114,2,FALSE)</f>
        <v xml:space="preserve">Utenze e canoni per energia elettrica </v>
      </c>
      <c r="C366" s="6" t="s">
        <v>218</v>
      </c>
      <c r="D366" s="7">
        <v>379.36</v>
      </c>
      <c r="E366" s="6" t="s">
        <v>219</v>
      </c>
      <c r="F366" s="8">
        <v>45008</v>
      </c>
    </row>
    <row r="367" spans="1:6" x14ac:dyDescent="0.2">
      <c r="A367" s="6" t="s">
        <v>220</v>
      </c>
      <c r="B367" s="1" t="str">
        <f>VLOOKUP(A367,SIOPE!$B$2:$C$2114,2,FALSE)</f>
        <v xml:space="preserve">Utenze e canoni per energia elettrica </v>
      </c>
      <c r="C367" s="6" t="s">
        <v>218</v>
      </c>
      <c r="D367" s="7">
        <v>742.1</v>
      </c>
      <c r="E367" s="6" t="s">
        <v>219</v>
      </c>
      <c r="F367" s="8">
        <v>45008</v>
      </c>
    </row>
    <row r="368" spans="1:6" x14ac:dyDescent="0.2">
      <c r="A368" s="6" t="s">
        <v>220</v>
      </c>
      <c r="B368" s="1" t="str">
        <f>VLOOKUP(A368,SIOPE!$B$2:$C$2114,2,FALSE)</f>
        <v xml:space="preserve">Utenze e canoni per energia elettrica </v>
      </c>
      <c r="C368" s="6" t="s">
        <v>218</v>
      </c>
      <c r="D368" s="7">
        <v>483.08</v>
      </c>
      <c r="E368" s="6" t="s">
        <v>221</v>
      </c>
      <c r="F368" s="8">
        <v>45013</v>
      </c>
    </row>
    <row r="369" spans="1:6" x14ac:dyDescent="0.2">
      <c r="A369" s="6" t="s">
        <v>220</v>
      </c>
      <c r="B369" s="1" t="str">
        <f>VLOOKUP(A369,SIOPE!$B$2:$C$2114,2,FALSE)</f>
        <v xml:space="preserve">Utenze e canoni per energia elettrica </v>
      </c>
      <c r="C369" s="6" t="s">
        <v>218</v>
      </c>
      <c r="D369" s="7">
        <v>27.72</v>
      </c>
      <c r="E369" s="6" t="s">
        <v>221</v>
      </c>
      <c r="F369" s="8">
        <v>45013</v>
      </c>
    </row>
    <row r="370" spans="1:6" x14ac:dyDescent="0.2">
      <c r="A370" s="6" t="s">
        <v>220</v>
      </c>
      <c r="B370" s="1" t="str">
        <f>VLOOKUP(A370,SIOPE!$B$2:$C$2114,2,FALSE)</f>
        <v xml:space="preserve">Utenze e canoni per energia elettrica </v>
      </c>
      <c r="C370" s="6" t="s">
        <v>218</v>
      </c>
      <c r="D370" s="7">
        <v>41.53</v>
      </c>
      <c r="E370" s="6" t="s">
        <v>219</v>
      </c>
      <c r="F370" s="8">
        <v>45008</v>
      </c>
    </row>
    <row r="371" spans="1:6" x14ac:dyDescent="0.2">
      <c r="A371" s="6" t="s">
        <v>220</v>
      </c>
      <c r="B371" s="1" t="str">
        <f>VLOOKUP(A371,SIOPE!$B$2:$C$2114,2,FALSE)</f>
        <v xml:space="preserve">Utenze e canoni per energia elettrica </v>
      </c>
      <c r="C371" s="6" t="s">
        <v>218</v>
      </c>
      <c r="D371" s="7">
        <v>38.26</v>
      </c>
      <c r="E371" s="6" t="s">
        <v>219</v>
      </c>
      <c r="F371" s="8">
        <v>45008</v>
      </c>
    </row>
    <row r="372" spans="1:6" x14ac:dyDescent="0.2">
      <c r="A372" s="6" t="s">
        <v>220</v>
      </c>
      <c r="B372" s="1" t="str">
        <f>VLOOKUP(A372,SIOPE!$B$2:$C$2114,2,FALSE)</f>
        <v xml:space="preserve">Utenze e canoni per energia elettrica </v>
      </c>
      <c r="C372" s="6" t="s">
        <v>218</v>
      </c>
      <c r="D372" s="7">
        <v>36.869999999999997</v>
      </c>
      <c r="E372" s="6" t="s">
        <v>219</v>
      </c>
      <c r="F372" s="8">
        <v>45008</v>
      </c>
    </row>
    <row r="373" spans="1:6" x14ac:dyDescent="0.2">
      <c r="A373" s="6" t="s">
        <v>25</v>
      </c>
      <c r="B373" s="1" t="str">
        <f>VLOOKUP(A373,SIOPE!$B$2:$C$2114,2,FALSE)</f>
        <v>Prodotti farmaceutici</v>
      </c>
      <c r="C373" s="6" t="s">
        <v>223</v>
      </c>
      <c r="D373" s="7">
        <v>42.64</v>
      </c>
      <c r="E373" s="6" t="s">
        <v>224</v>
      </c>
      <c r="F373" s="8">
        <v>44998</v>
      </c>
    </row>
    <row r="374" spans="1:6" x14ac:dyDescent="0.2">
      <c r="A374" s="6" t="s">
        <v>220</v>
      </c>
      <c r="B374" s="1" t="str">
        <f>VLOOKUP(A374,SIOPE!$B$2:$C$2114,2,FALSE)</f>
        <v xml:space="preserve">Utenze e canoni per energia elettrica </v>
      </c>
      <c r="C374" s="6" t="s">
        <v>218</v>
      </c>
      <c r="D374" s="7">
        <v>240.21</v>
      </c>
      <c r="E374" s="6" t="s">
        <v>221</v>
      </c>
      <c r="F374" s="8">
        <v>45013</v>
      </c>
    </row>
    <row r="375" spans="1:6" x14ac:dyDescent="0.2">
      <c r="A375" s="6" t="s">
        <v>220</v>
      </c>
      <c r="B375" s="1" t="str">
        <f>VLOOKUP(A375,SIOPE!$B$2:$C$2114,2,FALSE)</f>
        <v xml:space="preserve">Utenze e canoni per energia elettrica </v>
      </c>
      <c r="C375" s="6" t="s">
        <v>218</v>
      </c>
      <c r="D375" s="7">
        <v>3963.65</v>
      </c>
      <c r="E375" s="6" t="s">
        <v>221</v>
      </c>
      <c r="F375" s="8">
        <v>45013</v>
      </c>
    </row>
    <row r="376" spans="1:6" x14ac:dyDescent="0.2">
      <c r="A376" s="6" t="s">
        <v>220</v>
      </c>
      <c r="B376" s="1" t="str">
        <f>VLOOKUP(A376,SIOPE!$B$2:$C$2114,2,FALSE)</f>
        <v xml:space="preserve">Utenze e canoni per energia elettrica </v>
      </c>
      <c r="C376" s="6" t="s">
        <v>218</v>
      </c>
      <c r="D376" s="7">
        <v>5420.64</v>
      </c>
      <c r="E376" s="6" t="s">
        <v>219</v>
      </c>
      <c r="F376" s="8">
        <v>45008</v>
      </c>
    </row>
    <row r="377" spans="1:6" x14ac:dyDescent="0.2">
      <c r="A377" s="6" t="s">
        <v>220</v>
      </c>
      <c r="B377" s="1" t="str">
        <f>VLOOKUP(A377,SIOPE!$B$2:$C$2114,2,FALSE)</f>
        <v xml:space="preserve">Utenze e canoni per energia elettrica </v>
      </c>
      <c r="C377" s="6" t="s">
        <v>218</v>
      </c>
      <c r="D377" s="7">
        <v>7760.41</v>
      </c>
      <c r="E377" s="6" t="s">
        <v>221</v>
      </c>
      <c r="F377" s="8">
        <v>45013</v>
      </c>
    </row>
    <row r="378" spans="1:6" x14ac:dyDescent="0.2">
      <c r="A378" s="6" t="s">
        <v>220</v>
      </c>
      <c r="B378" s="1" t="str">
        <f>VLOOKUP(A378,SIOPE!$B$2:$C$2114,2,FALSE)</f>
        <v xml:space="preserve">Utenze e canoni per energia elettrica </v>
      </c>
      <c r="C378" s="6" t="s">
        <v>218</v>
      </c>
      <c r="D378" s="7">
        <v>18.670000000000002</v>
      </c>
      <c r="E378" s="6" t="s">
        <v>221</v>
      </c>
      <c r="F378" s="8">
        <v>45013</v>
      </c>
    </row>
    <row r="379" spans="1:6" x14ac:dyDescent="0.2">
      <c r="A379" s="6" t="s">
        <v>220</v>
      </c>
      <c r="B379" s="1" t="str">
        <f>VLOOKUP(A379,SIOPE!$B$2:$C$2114,2,FALSE)</f>
        <v xml:space="preserve">Utenze e canoni per energia elettrica </v>
      </c>
      <c r="C379" s="6" t="s">
        <v>218</v>
      </c>
      <c r="D379" s="7">
        <v>266.27</v>
      </c>
      <c r="E379" s="6" t="s">
        <v>221</v>
      </c>
      <c r="F379" s="8">
        <v>45013</v>
      </c>
    </row>
    <row r="380" spans="1:6" x14ac:dyDescent="0.2">
      <c r="A380" s="6" t="s">
        <v>220</v>
      </c>
      <c r="B380" s="1" t="str">
        <f>VLOOKUP(A380,SIOPE!$B$2:$C$2114,2,FALSE)</f>
        <v xml:space="preserve">Utenze e canoni per energia elettrica </v>
      </c>
      <c r="C380" s="6" t="s">
        <v>218</v>
      </c>
      <c r="D380" s="7">
        <v>304</v>
      </c>
      <c r="E380" s="6" t="s">
        <v>221</v>
      </c>
      <c r="F380" s="8">
        <v>45013</v>
      </c>
    </row>
    <row r="381" spans="1:6" x14ac:dyDescent="0.2">
      <c r="A381" s="6" t="s">
        <v>220</v>
      </c>
      <c r="B381" s="1" t="str">
        <f>VLOOKUP(A381,SIOPE!$B$2:$C$2114,2,FALSE)</f>
        <v xml:space="preserve">Utenze e canoni per energia elettrica </v>
      </c>
      <c r="C381" s="6" t="s">
        <v>218</v>
      </c>
      <c r="D381" s="7">
        <v>403.54</v>
      </c>
      <c r="E381" s="6" t="s">
        <v>219</v>
      </c>
      <c r="F381" s="8">
        <v>45008</v>
      </c>
    </row>
    <row r="382" spans="1:6" x14ac:dyDescent="0.2">
      <c r="A382" s="6" t="s">
        <v>220</v>
      </c>
      <c r="B382" s="1" t="str">
        <f>VLOOKUP(A382,SIOPE!$B$2:$C$2114,2,FALSE)</f>
        <v xml:space="preserve">Utenze e canoni per energia elettrica </v>
      </c>
      <c r="C382" s="6" t="s">
        <v>218</v>
      </c>
      <c r="D382" s="7">
        <v>3</v>
      </c>
      <c r="E382" s="6" t="s">
        <v>221</v>
      </c>
      <c r="F382" s="8">
        <v>45013</v>
      </c>
    </row>
    <row r="383" spans="1:6" x14ac:dyDescent="0.2">
      <c r="A383" s="6" t="s">
        <v>220</v>
      </c>
      <c r="B383" s="1" t="str">
        <f>VLOOKUP(A383,SIOPE!$B$2:$C$2114,2,FALSE)</f>
        <v xml:space="preserve">Utenze e canoni per energia elettrica </v>
      </c>
      <c r="C383" s="6" t="s">
        <v>218</v>
      </c>
      <c r="D383" s="7">
        <v>43.02</v>
      </c>
      <c r="E383" s="6" t="s">
        <v>221</v>
      </c>
      <c r="F383" s="8">
        <v>45013</v>
      </c>
    </row>
    <row r="384" spans="1:6" x14ac:dyDescent="0.2">
      <c r="A384" s="6" t="s">
        <v>220</v>
      </c>
      <c r="B384" s="1" t="str">
        <f>VLOOKUP(A384,SIOPE!$B$2:$C$2114,2,FALSE)</f>
        <v xml:space="preserve">Utenze e canoni per energia elettrica </v>
      </c>
      <c r="C384" s="6" t="s">
        <v>218</v>
      </c>
      <c r="D384" s="7">
        <v>81.680000000000007</v>
      </c>
      <c r="E384" s="6" t="s">
        <v>219</v>
      </c>
      <c r="F384" s="8">
        <v>45008</v>
      </c>
    </row>
    <row r="385" spans="1:6" x14ac:dyDescent="0.2">
      <c r="A385" s="6" t="s">
        <v>220</v>
      </c>
      <c r="B385" s="1" t="str">
        <f>VLOOKUP(A385,SIOPE!$B$2:$C$2114,2,FALSE)</f>
        <v xml:space="preserve">Utenze e canoni per energia elettrica </v>
      </c>
      <c r="C385" s="6" t="s">
        <v>218</v>
      </c>
      <c r="D385" s="7">
        <v>21.89</v>
      </c>
      <c r="E385" s="6" t="s">
        <v>221</v>
      </c>
      <c r="F385" s="8">
        <v>45013</v>
      </c>
    </row>
    <row r="386" spans="1:6" x14ac:dyDescent="0.2">
      <c r="A386" s="6" t="s">
        <v>220</v>
      </c>
      <c r="B386" s="1" t="str">
        <f>VLOOKUP(A386,SIOPE!$B$2:$C$2114,2,FALSE)</f>
        <v xml:space="preserve">Utenze e canoni per energia elettrica </v>
      </c>
      <c r="C386" s="6" t="s">
        <v>218</v>
      </c>
      <c r="D386" s="7">
        <v>20.86</v>
      </c>
      <c r="E386" s="6" t="s">
        <v>219</v>
      </c>
      <c r="F386" s="8">
        <v>45008</v>
      </c>
    </row>
    <row r="387" spans="1:6" x14ac:dyDescent="0.2">
      <c r="A387" s="6" t="s">
        <v>21</v>
      </c>
      <c r="B387" s="1" t="str">
        <f>VLOOKUP(A387,SIOPE!$B$2:$C$2114,2,FALSE)</f>
        <v>Prodotti dietetici</v>
      </c>
      <c r="C387" s="6" t="s">
        <v>153</v>
      </c>
      <c r="D387" s="7">
        <v>261.36</v>
      </c>
      <c r="E387" s="6" t="s">
        <v>154</v>
      </c>
      <c r="F387" s="8">
        <v>44999</v>
      </c>
    </row>
    <row r="388" spans="1:6" x14ac:dyDescent="0.2">
      <c r="A388" s="6" t="s">
        <v>228</v>
      </c>
      <c r="B388" s="1" t="str">
        <f>VLOOKUP(A388,SIOPE!$B$2:$C$2114,2,FALSE)</f>
        <v>Servizi ausiliari e spese di pulizia</v>
      </c>
      <c r="C388" s="6" t="s">
        <v>226</v>
      </c>
      <c r="D388" s="7">
        <v>517.38</v>
      </c>
      <c r="E388" s="6" t="s">
        <v>227</v>
      </c>
      <c r="F388" s="8">
        <v>44992</v>
      </c>
    </row>
    <row r="389" spans="1:6" x14ac:dyDescent="0.2">
      <c r="A389" s="6" t="s">
        <v>228</v>
      </c>
      <c r="B389" s="1" t="str">
        <f>VLOOKUP(A389,SIOPE!$B$2:$C$2114,2,FALSE)</f>
        <v>Servizi ausiliari e spese di pulizia</v>
      </c>
      <c r="C389" s="6" t="s">
        <v>226</v>
      </c>
      <c r="D389" s="7">
        <v>77.59</v>
      </c>
      <c r="E389" s="6" t="s">
        <v>227</v>
      </c>
      <c r="F389" s="8">
        <v>44992</v>
      </c>
    </row>
    <row r="390" spans="1:6" x14ac:dyDescent="0.2">
      <c r="A390" s="6" t="s">
        <v>25</v>
      </c>
      <c r="B390" s="1" t="str">
        <f>VLOOKUP(A390,SIOPE!$B$2:$C$2114,2,FALSE)</f>
        <v>Prodotti farmaceutici</v>
      </c>
      <c r="C390" s="6" t="s">
        <v>229</v>
      </c>
      <c r="D390" s="7">
        <v>89.1</v>
      </c>
      <c r="E390" s="6" t="s">
        <v>230</v>
      </c>
      <c r="F390" s="8">
        <v>45006</v>
      </c>
    </row>
    <row r="391" spans="1:6" x14ac:dyDescent="0.2">
      <c r="A391" s="6" t="s">
        <v>234</v>
      </c>
      <c r="B391" s="1" t="str">
        <f>VLOOKUP(A391,SIOPE!$B$2:$C$2114,2,FALSE)</f>
        <v xml:space="preserve">Buoni pasto  e mensa per il personale dipendente </v>
      </c>
      <c r="C391" s="6" t="s">
        <v>232</v>
      </c>
      <c r="D391" s="7">
        <v>308.26</v>
      </c>
      <c r="E391" s="6" t="s">
        <v>233</v>
      </c>
      <c r="F391" s="8">
        <v>45007</v>
      </c>
    </row>
    <row r="392" spans="1:6" x14ac:dyDescent="0.2">
      <c r="A392" s="6" t="s">
        <v>236</v>
      </c>
      <c r="B392" s="1" t="str">
        <f>VLOOKUP(A392,SIOPE!$B$2:$C$2114,2,FALSE)</f>
        <v>Mensa per degenti</v>
      </c>
      <c r="C392" s="6" t="s">
        <v>232</v>
      </c>
      <c r="D392" s="7">
        <v>57.49</v>
      </c>
      <c r="E392" s="6" t="s">
        <v>233</v>
      </c>
      <c r="F392" s="8">
        <v>45007</v>
      </c>
    </row>
    <row r="393" spans="1:6" x14ac:dyDescent="0.2">
      <c r="A393" s="6" t="s">
        <v>236</v>
      </c>
      <c r="B393" s="1" t="str">
        <f>VLOOKUP(A393,SIOPE!$B$2:$C$2114,2,FALSE)</f>
        <v>Mensa per degenti</v>
      </c>
      <c r="C393" s="6" t="s">
        <v>232</v>
      </c>
      <c r="D393" s="7">
        <v>320.49</v>
      </c>
      <c r="E393" s="6" t="s">
        <v>233</v>
      </c>
      <c r="F393" s="8">
        <v>45007</v>
      </c>
    </row>
    <row r="394" spans="1:6" x14ac:dyDescent="0.2">
      <c r="A394" s="6" t="s">
        <v>149</v>
      </c>
      <c r="B394" s="1" t="str">
        <f>VLOOKUP(A394,SIOPE!$B$2:$C$2114,2,FALSE)</f>
        <v>Acquisti di prestazioni di psichiatria residenziale e semiresidenziale da privati</v>
      </c>
      <c r="C394" s="6" t="s">
        <v>237</v>
      </c>
      <c r="D394" s="7">
        <v>18228</v>
      </c>
      <c r="E394" s="6" t="s">
        <v>238</v>
      </c>
      <c r="F394" s="8">
        <v>44991</v>
      </c>
    </row>
    <row r="395" spans="1:6" x14ac:dyDescent="0.2">
      <c r="A395" s="6" t="s">
        <v>242</v>
      </c>
      <c r="B395" s="1" t="str">
        <f>VLOOKUP(A395,SIOPE!$B$2:$C$2114,2,FALSE)</f>
        <v>Manutenzione ordinaria e riparazioni di attrezzature tecnico-scientifico sanitarie</v>
      </c>
      <c r="C395" s="6" t="s">
        <v>240</v>
      </c>
      <c r="D395" s="7">
        <v>42653.7</v>
      </c>
      <c r="E395" s="6" t="s">
        <v>241</v>
      </c>
      <c r="F395" s="8">
        <v>44991</v>
      </c>
    </row>
    <row r="396" spans="1:6" x14ac:dyDescent="0.2">
      <c r="A396" s="6" t="s">
        <v>236</v>
      </c>
      <c r="B396" s="1" t="str">
        <f>VLOOKUP(A396,SIOPE!$B$2:$C$2114,2,FALSE)</f>
        <v>Mensa per degenti</v>
      </c>
      <c r="C396" s="6" t="s">
        <v>232</v>
      </c>
      <c r="D396" s="7">
        <v>56927.07</v>
      </c>
      <c r="E396" s="6" t="s">
        <v>233</v>
      </c>
      <c r="F396" s="8">
        <v>45007</v>
      </c>
    </row>
    <row r="397" spans="1:6" x14ac:dyDescent="0.2">
      <c r="A397" s="6" t="s">
        <v>236</v>
      </c>
      <c r="B397" s="1" t="str">
        <f>VLOOKUP(A397,SIOPE!$B$2:$C$2114,2,FALSE)</f>
        <v>Mensa per degenti</v>
      </c>
      <c r="C397" s="6" t="s">
        <v>232</v>
      </c>
      <c r="D397" s="7">
        <v>532</v>
      </c>
      <c r="E397" s="6" t="s">
        <v>233</v>
      </c>
      <c r="F397" s="8">
        <v>45007</v>
      </c>
    </row>
    <row r="398" spans="1:6" x14ac:dyDescent="0.2">
      <c r="A398" s="6" t="s">
        <v>236</v>
      </c>
      <c r="B398" s="1" t="str">
        <f>VLOOKUP(A398,SIOPE!$B$2:$C$2114,2,FALSE)</f>
        <v>Mensa per degenti</v>
      </c>
      <c r="C398" s="6" t="s">
        <v>232</v>
      </c>
      <c r="D398" s="7">
        <v>1575.02</v>
      </c>
      <c r="E398" s="6" t="s">
        <v>233</v>
      </c>
      <c r="F398" s="8">
        <v>45007</v>
      </c>
    </row>
    <row r="399" spans="1:6" x14ac:dyDescent="0.2">
      <c r="A399" s="6" t="s">
        <v>14</v>
      </c>
      <c r="B399" s="1" t="str">
        <f>VLOOKUP(A399,SIOPE!$B$2:$C$2114,2,FALSE)</f>
        <v>Dispositivi medici</v>
      </c>
      <c r="C399" s="6" t="s">
        <v>204</v>
      </c>
      <c r="D399" s="7">
        <v>539.14</v>
      </c>
      <c r="E399" s="6" t="s">
        <v>205</v>
      </c>
      <c r="F399" s="8">
        <v>45002</v>
      </c>
    </row>
    <row r="400" spans="1:6" x14ac:dyDescent="0.2">
      <c r="A400" s="6" t="s">
        <v>14</v>
      </c>
      <c r="B400" s="1" t="str">
        <f>VLOOKUP(A400,SIOPE!$B$2:$C$2114,2,FALSE)</f>
        <v>Dispositivi medici</v>
      </c>
      <c r="C400" s="6" t="s">
        <v>243</v>
      </c>
      <c r="D400" s="7">
        <v>908.9</v>
      </c>
      <c r="E400" s="6" t="s">
        <v>244</v>
      </c>
      <c r="F400" s="8">
        <v>44999</v>
      </c>
    </row>
    <row r="401" spans="1:6" x14ac:dyDescent="0.2">
      <c r="A401" s="6" t="s">
        <v>25</v>
      </c>
      <c r="B401" s="1" t="str">
        <f>VLOOKUP(A401,SIOPE!$B$2:$C$2114,2,FALSE)</f>
        <v>Prodotti farmaceutici</v>
      </c>
      <c r="C401" s="6" t="s">
        <v>245</v>
      </c>
      <c r="D401" s="7">
        <v>51.48</v>
      </c>
      <c r="E401" s="6" t="s">
        <v>246</v>
      </c>
      <c r="F401" s="8">
        <v>45001</v>
      </c>
    </row>
    <row r="402" spans="1:6" x14ac:dyDescent="0.2">
      <c r="A402" s="6" t="s">
        <v>213</v>
      </c>
      <c r="B402" s="1" t="str">
        <f>VLOOKUP(A402,SIOPE!$B$2:$C$2114,2,FALSE)</f>
        <v>Altre spese per servizi non sanitari</v>
      </c>
      <c r="C402" s="6" t="s">
        <v>248</v>
      </c>
      <c r="D402" s="7">
        <v>4997.24</v>
      </c>
      <c r="E402" s="6" t="s">
        <v>249</v>
      </c>
      <c r="F402" s="8">
        <v>44992</v>
      </c>
    </row>
    <row r="403" spans="1:6" x14ac:dyDescent="0.2">
      <c r="A403" s="6" t="s">
        <v>213</v>
      </c>
      <c r="B403" s="1" t="str">
        <f>VLOOKUP(A403,SIOPE!$B$2:$C$2114,2,FALSE)</f>
        <v>Altre spese per servizi non sanitari</v>
      </c>
      <c r="C403" s="6" t="s">
        <v>248</v>
      </c>
      <c r="D403" s="7">
        <v>18920.82</v>
      </c>
      <c r="E403" s="6" t="s">
        <v>249</v>
      </c>
      <c r="F403" s="8">
        <v>44992</v>
      </c>
    </row>
    <row r="404" spans="1:6" x14ac:dyDescent="0.2">
      <c r="A404" s="6" t="s">
        <v>213</v>
      </c>
      <c r="B404" s="1" t="str">
        <f>VLOOKUP(A404,SIOPE!$B$2:$C$2114,2,FALSE)</f>
        <v>Altre spese per servizi non sanitari</v>
      </c>
      <c r="C404" s="6" t="s">
        <v>248</v>
      </c>
      <c r="D404" s="7">
        <v>18920.82</v>
      </c>
      <c r="E404" s="6" t="s">
        <v>249</v>
      </c>
      <c r="F404" s="8">
        <v>44992</v>
      </c>
    </row>
    <row r="405" spans="1:6" x14ac:dyDescent="0.2">
      <c r="A405" s="6" t="s">
        <v>25</v>
      </c>
      <c r="B405" s="1" t="str">
        <f>VLOOKUP(A405,SIOPE!$B$2:$C$2114,2,FALSE)</f>
        <v>Prodotti farmaceutici</v>
      </c>
      <c r="C405" s="6" t="s">
        <v>138</v>
      </c>
      <c r="D405" s="7">
        <v>26465.34</v>
      </c>
      <c r="E405" s="6" t="s">
        <v>139</v>
      </c>
      <c r="F405" s="8">
        <v>45002</v>
      </c>
    </row>
    <row r="406" spans="1:6" x14ac:dyDescent="0.2">
      <c r="A406" s="6" t="s">
        <v>14</v>
      </c>
      <c r="B406" s="1" t="str">
        <f>VLOOKUP(A406,SIOPE!$B$2:$C$2114,2,FALSE)</f>
        <v>Dispositivi medici</v>
      </c>
      <c r="C406" s="6" t="s">
        <v>250</v>
      </c>
      <c r="D406" s="7">
        <v>2006.16</v>
      </c>
      <c r="E406" s="6" t="s">
        <v>251</v>
      </c>
      <c r="F406" s="8">
        <v>44992</v>
      </c>
    </row>
    <row r="407" spans="1:6" x14ac:dyDescent="0.2">
      <c r="A407" s="6" t="s">
        <v>25</v>
      </c>
      <c r="B407" s="1" t="str">
        <f>VLOOKUP(A407,SIOPE!$B$2:$C$2114,2,FALSE)</f>
        <v>Prodotti farmaceutici</v>
      </c>
      <c r="C407" s="6" t="s">
        <v>252</v>
      </c>
      <c r="D407" s="7">
        <v>10.8</v>
      </c>
      <c r="E407" s="6" t="s">
        <v>253</v>
      </c>
      <c r="F407" s="8">
        <v>44988</v>
      </c>
    </row>
    <row r="408" spans="1:6" x14ac:dyDescent="0.2">
      <c r="A408" s="6" t="s">
        <v>25</v>
      </c>
      <c r="B408" s="1" t="str">
        <f>VLOOKUP(A408,SIOPE!$B$2:$C$2114,2,FALSE)</f>
        <v>Prodotti farmaceutici</v>
      </c>
      <c r="C408" s="6" t="s">
        <v>245</v>
      </c>
      <c r="D408" s="7">
        <v>9106.44</v>
      </c>
      <c r="E408" s="6" t="s">
        <v>246</v>
      </c>
      <c r="F408" s="8">
        <v>45001</v>
      </c>
    </row>
    <row r="409" spans="1:6" x14ac:dyDescent="0.2">
      <c r="A409" s="6" t="s">
        <v>129</v>
      </c>
      <c r="B409" s="1" t="str">
        <f>VLOOKUP(A409,SIOPE!$B$2:$C$2114,2,FALSE)</f>
        <v>Materiali per la profilassi (vaccini)</v>
      </c>
      <c r="C409" s="6" t="s">
        <v>126</v>
      </c>
      <c r="D409" s="7">
        <v>6343.48</v>
      </c>
      <c r="E409" s="6" t="s">
        <v>127</v>
      </c>
      <c r="F409" s="8">
        <v>45002</v>
      </c>
    </row>
    <row r="410" spans="1:6" x14ac:dyDescent="0.2">
      <c r="A410" s="6" t="s">
        <v>129</v>
      </c>
      <c r="B410" s="1" t="str">
        <f>VLOOKUP(A410,SIOPE!$B$2:$C$2114,2,FALSE)</f>
        <v>Materiali per la profilassi (vaccini)</v>
      </c>
      <c r="C410" s="6" t="s">
        <v>126</v>
      </c>
      <c r="D410" s="7">
        <v>823.9</v>
      </c>
      <c r="E410" s="6" t="s">
        <v>127</v>
      </c>
      <c r="F410" s="8">
        <v>45002</v>
      </c>
    </row>
    <row r="411" spans="1:6" x14ac:dyDescent="0.2">
      <c r="A411" s="6" t="s">
        <v>25</v>
      </c>
      <c r="B411" s="1" t="str">
        <f>VLOOKUP(A411,SIOPE!$B$2:$C$2114,2,FALSE)</f>
        <v>Prodotti farmaceutici</v>
      </c>
      <c r="C411" s="6" t="s">
        <v>145</v>
      </c>
      <c r="D411" s="7">
        <v>836</v>
      </c>
      <c r="E411" s="6" t="s">
        <v>146</v>
      </c>
      <c r="F411" s="8">
        <v>45007</v>
      </c>
    </row>
    <row r="412" spans="1:6" x14ac:dyDescent="0.2">
      <c r="A412" s="6" t="s">
        <v>236</v>
      </c>
      <c r="B412" s="1" t="str">
        <f>VLOOKUP(A412,SIOPE!$B$2:$C$2114,2,FALSE)</f>
        <v>Mensa per degenti</v>
      </c>
      <c r="C412" s="6" t="s">
        <v>232</v>
      </c>
      <c r="D412" s="7">
        <v>1680.54</v>
      </c>
      <c r="E412" s="6" t="s">
        <v>233</v>
      </c>
      <c r="F412" s="8">
        <v>45007</v>
      </c>
    </row>
    <row r="413" spans="1:6" x14ac:dyDescent="0.2">
      <c r="A413" s="6" t="s">
        <v>25</v>
      </c>
      <c r="B413" s="1" t="str">
        <f>VLOOKUP(A413,SIOPE!$B$2:$C$2114,2,FALSE)</f>
        <v>Prodotti farmaceutici</v>
      </c>
      <c r="C413" s="6" t="s">
        <v>245</v>
      </c>
      <c r="D413" s="7">
        <v>14692.26</v>
      </c>
      <c r="E413" s="6" t="s">
        <v>246</v>
      </c>
      <c r="F413" s="8">
        <v>45001</v>
      </c>
    </row>
    <row r="414" spans="1:6" x14ac:dyDescent="0.2">
      <c r="A414" s="6" t="s">
        <v>25</v>
      </c>
      <c r="B414" s="1" t="str">
        <f>VLOOKUP(A414,SIOPE!$B$2:$C$2114,2,FALSE)</f>
        <v>Prodotti farmaceutici</v>
      </c>
      <c r="C414" s="6" t="s">
        <v>245</v>
      </c>
      <c r="D414" s="7">
        <v>1589.83</v>
      </c>
      <c r="E414" s="6" t="s">
        <v>246</v>
      </c>
      <c r="F414" s="8">
        <v>45001</v>
      </c>
    </row>
    <row r="415" spans="1:6" x14ac:dyDescent="0.2">
      <c r="A415" s="6" t="s">
        <v>14</v>
      </c>
      <c r="B415" s="1" t="str">
        <f>VLOOKUP(A415,SIOPE!$B$2:$C$2114,2,FALSE)</f>
        <v>Dispositivi medici</v>
      </c>
      <c r="C415" s="6" t="s">
        <v>254</v>
      </c>
      <c r="D415" s="7">
        <v>73.44</v>
      </c>
      <c r="E415" s="6" t="s">
        <v>255</v>
      </c>
      <c r="F415" s="8">
        <v>44992</v>
      </c>
    </row>
    <row r="416" spans="1:6" x14ac:dyDescent="0.2">
      <c r="A416" s="6" t="s">
        <v>129</v>
      </c>
      <c r="B416" s="1" t="str">
        <f>VLOOKUP(A416,SIOPE!$B$2:$C$2114,2,FALSE)</f>
        <v>Materiali per la profilassi (vaccini)</v>
      </c>
      <c r="C416" s="6" t="s">
        <v>126</v>
      </c>
      <c r="D416" s="7">
        <v>92.29</v>
      </c>
      <c r="E416" s="6" t="s">
        <v>127</v>
      </c>
      <c r="F416" s="8">
        <v>45002</v>
      </c>
    </row>
    <row r="417" spans="1:6" x14ac:dyDescent="0.2">
      <c r="A417" s="6" t="s">
        <v>25</v>
      </c>
      <c r="B417" s="1" t="str">
        <f>VLOOKUP(A417,SIOPE!$B$2:$C$2114,2,FALSE)</f>
        <v>Prodotti farmaceutici</v>
      </c>
      <c r="C417" s="6" t="s">
        <v>256</v>
      </c>
      <c r="D417" s="7">
        <v>44.99</v>
      </c>
      <c r="E417" s="6" t="s">
        <v>257</v>
      </c>
      <c r="F417" s="8">
        <v>44998</v>
      </c>
    </row>
    <row r="418" spans="1:6" x14ac:dyDescent="0.2">
      <c r="A418" s="6" t="s">
        <v>25</v>
      </c>
      <c r="B418" s="1" t="str">
        <f>VLOOKUP(A418,SIOPE!$B$2:$C$2114,2,FALSE)</f>
        <v>Prodotti farmaceutici</v>
      </c>
      <c r="C418" s="6" t="s">
        <v>77</v>
      </c>
      <c r="D418" s="7">
        <v>968.22</v>
      </c>
      <c r="E418" s="6" t="s">
        <v>258</v>
      </c>
      <c r="F418" s="8">
        <v>44988</v>
      </c>
    </row>
    <row r="419" spans="1:6" x14ac:dyDescent="0.2">
      <c r="A419" s="6" t="s">
        <v>25</v>
      </c>
      <c r="B419" s="1" t="str">
        <f>VLOOKUP(A419,SIOPE!$B$2:$C$2114,2,FALSE)</f>
        <v>Prodotti farmaceutici</v>
      </c>
      <c r="C419" s="6" t="s">
        <v>126</v>
      </c>
      <c r="D419" s="7">
        <v>5740.33</v>
      </c>
      <c r="E419" s="6" t="s">
        <v>127</v>
      </c>
      <c r="F419" s="8">
        <v>45002</v>
      </c>
    </row>
    <row r="420" spans="1:6" x14ac:dyDescent="0.2">
      <c r="A420" s="6" t="s">
        <v>25</v>
      </c>
      <c r="B420" s="1" t="str">
        <f>VLOOKUP(A420,SIOPE!$B$2:$C$2114,2,FALSE)</f>
        <v>Prodotti farmaceutici</v>
      </c>
      <c r="C420" s="6" t="s">
        <v>23</v>
      </c>
      <c r="D420" s="7">
        <v>10.23</v>
      </c>
      <c r="E420" s="6" t="s">
        <v>259</v>
      </c>
      <c r="F420" s="8">
        <v>44987</v>
      </c>
    </row>
    <row r="421" spans="1:6" x14ac:dyDescent="0.2">
      <c r="A421" s="6" t="s">
        <v>14</v>
      </c>
      <c r="B421" s="1" t="str">
        <f>VLOOKUP(A421,SIOPE!$B$2:$C$2114,2,FALSE)</f>
        <v>Dispositivi medici</v>
      </c>
      <c r="C421" s="6" t="s">
        <v>100</v>
      </c>
      <c r="D421" s="7">
        <v>1318.72</v>
      </c>
      <c r="E421" s="6" t="s">
        <v>101</v>
      </c>
      <c r="F421" s="8">
        <v>45006</v>
      </c>
    </row>
    <row r="422" spans="1:6" x14ac:dyDescent="0.2">
      <c r="A422" s="6" t="s">
        <v>14</v>
      </c>
      <c r="B422" s="1" t="str">
        <f>VLOOKUP(A422,SIOPE!$B$2:$C$2114,2,FALSE)</f>
        <v>Dispositivi medici</v>
      </c>
      <c r="C422" s="6" t="s">
        <v>183</v>
      </c>
      <c r="D422" s="7">
        <v>863.2</v>
      </c>
      <c r="E422" s="6" t="s">
        <v>184</v>
      </c>
      <c r="F422" s="8">
        <v>44994</v>
      </c>
    </row>
    <row r="423" spans="1:6" x14ac:dyDescent="0.2">
      <c r="A423" s="6" t="s">
        <v>14</v>
      </c>
      <c r="B423" s="1" t="str">
        <f>VLOOKUP(A423,SIOPE!$B$2:$C$2114,2,FALSE)</f>
        <v>Dispositivi medici</v>
      </c>
      <c r="C423" s="6" t="s">
        <v>183</v>
      </c>
      <c r="D423" s="7">
        <v>1416.53</v>
      </c>
      <c r="E423" s="6" t="s">
        <v>184</v>
      </c>
      <c r="F423" s="8">
        <v>44994</v>
      </c>
    </row>
    <row r="424" spans="1:6" x14ac:dyDescent="0.2">
      <c r="A424" s="6" t="s">
        <v>25</v>
      </c>
      <c r="B424" s="1" t="str">
        <f>VLOOKUP(A424,SIOPE!$B$2:$C$2114,2,FALSE)</f>
        <v>Prodotti farmaceutici</v>
      </c>
      <c r="C424" s="6" t="s">
        <v>110</v>
      </c>
      <c r="D424" s="7">
        <v>6214.3</v>
      </c>
      <c r="E424" s="6" t="s">
        <v>165</v>
      </c>
      <c r="F424" s="8">
        <v>45001</v>
      </c>
    </row>
    <row r="425" spans="1:6" x14ac:dyDescent="0.2">
      <c r="A425" s="6" t="s">
        <v>25</v>
      </c>
      <c r="B425" s="1" t="str">
        <f>VLOOKUP(A425,SIOPE!$B$2:$C$2114,2,FALSE)</f>
        <v>Prodotti farmaceutici</v>
      </c>
      <c r="C425" s="6" t="s">
        <v>260</v>
      </c>
      <c r="D425" s="7">
        <v>4403.03</v>
      </c>
      <c r="E425" s="6" t="s">
        <v>261</v>
      </c>
      <c r="F425" s="8">
        <v>45002</v>
      </c>
    </row>
    <row r="426" spans="1:6" x14ac:dyDescent="0.2">
      <c r="A426" s="6" t="s">
        <v>14</v>
      </c>
      <c r="B426" s="1" t="str">
        <f>VLOOKUP(A426,SIOPE!$B$2:$C$2114,2,FALSE)</f>
        <v>Dispositivi medici</v>
      </c>
      <c r="C426" s="6" t="s">
        <v>183</v>
      </c>
      <c r="D426" s="7">
        <v>1844.13</v>
      </c>
      <c r="E426" s="6" t="s">
        <v>184</v>
      </c>
      <c r="F426" s="8">
        <v>44994</v>
      </c>
    </row>
    <row r="427" spans="1:6" x14ac:dyDescent="0.2">
      <c r="A427" s="6" t="s">
        <v>14</v>
      </c>
      <c r="B427" s="1" t="str">
        <f>VLOOKUP(A427,SIOPE!$B$2:$C$2114,2,FALSE)</f>
        <v>Dispositivi medici</v>
      </c>
      <c r="C427" s="6" t="s">
        <v>183</v>
      </c>
      <c r="D427" s="7">
        <v>922.06</v>
      </c>
      <c r="E427" s="6" t="s">
        <v>184</v>
      </c>
      <c r="F427" s="8">
        <v>44994</v>
      </c>
    </row>
    <row r="428" spans="1:6" x14ac:dyDescent="0.2">
      <c r="A428" s="6" t="s">
        <v>25</v>
      </c>
      <c r="B428" s="1" t="str">
        <f>VLOOKUP(A428,SIOPE!$B$2:$C$2114,2,FALSE)</f>
        <v>Prodotti farmaceutici</v>
      </c>
      <c r="C428" s="6" t="s">
        <v>102</v>
      </c>
      <c r="D428" s="7">
        <v>685.08</v>
      </c>
      <c r="E428" s="6" t="s">
        <v>103</v>
      </c>
      <c r="F428" s="8">
        <v>45007</v>
      </c>
    </row>
    <row r="429" spans="1:6" x14ac:dyDescent="0.2">
      <c r="A429" s="6" t="s">
        <v>25</v>
      </c>
      <c r="B429" s="1" t="str">
        <f>VLOOKUP(A429,SIOPE!$B$2:$C$2114,2,FALSE)</f>
        <v>Prodotti farmaceutici</v>
      </c>
      <c r="C429" s="6" t="s">
        <v>245</v>
      </c>
      <c r="D429" s="7">
        <v>29384.52</v>
      </c>
      <c r="E429" s="6" t="s">
        <v>246</v>
      </c>
      <c r="F429" s="8">
        <v>45001</v>
      </c>
    </row>
    <row r="430" spans="1:6" x14ac:dyDescent="0.2">
      <c r="A430" s="6" t="s">
        <v>25</v>
      </c>
      <c r="B430" s="1" t="str">
        <f>VLOOKUP(A430,SIOPE!$B$2:$C$2114,2,FALSE)</f>
        <v>Prodotti farmaceutici</v>
      </c>
      <c r="C430" s="6" t="s">
        <v>172</v>
      </c>
      <c r="D430" s="7">
        <v>4316.13</v>
      </c>
      <c r="E430" s="6" t="s">
        <v>262</v>
      </c>
      <c r="F430" s="8">
        <v>44986</v>
      </c>
    </row>
    <row r="431" spans="1:6" x14ac:dyDescent="0.2">
      <c r="A431" s="6" t="s">
        <v>25</v>
      </c>
      <c r="B431" s="1" t="str">
        <f>VLOOKUP(A431,SIOPE!$B$2:$C$2114,2,FALSE)</f>
        <v>Prodotti farmaceutici</v>
      </c>
      <c r="C431" s="6" t="s">
        <v>263</v>
      </c>
      <c r="D431" s="7">
        <v>68.17</v>
      </c>
      <c r="E431" s="6" t="s">
        <v>264</v>
      </c>
      <c r="F431" s="8">
        <v>44987</v>
      </c>
    </row>
    <row r="432" spans="1:6" x14ac:dyDescent="0.2">
      <c r="A432" s="6" t="s">
        <v>25</v>
      </c>
      <c r="B432" s="1" t="str">
        <f>VLOOKUP(A432,SIOPE!$B$2:$C$2114,2,FALSE)</f>
        <v>Prodotti farmaceutici</v>
      </c>
      <c r="C432" s="6" t="s">
        <v>229</v>
      </c>
      <c r="D432" s="7">
        <v>178.2</v>
      </c>
      <c r="E432" s="6" t="s">
        <v>265</v>
      </c>
      <c r="F432" s="8">
        <v>44991</v>
      </c>
    </row>
    <row r="433" spans="1:6" x14ac:dyDescent="0.2">
      <c r="A433" s="6" t="s">
        <v>25</v>
      </c>
      <c r="B433" s="1" t="str">
        <f>VLOOKUP(A433,SIOPE!$B$2:$C$2114,2,FALSE)</f>
        <v>Prodotti farmaceutici</v>
      </c>
      <c r="C433" s="6" t="s">
        <v>181</v>
      </c>
      <c r="D433" s="7">
        <v>22.39</v>
      </c>
      <c r="E433" s="6" t="s">
        <v>182</v>
      </c>
      <c r="F433" s="8">
        <v>44999</v>
      </c>
    </row>
    <row r="434" spans="1:6" x14ac:dyDescent="0.2">
      <c r="A434" s="6" t="s">
        <v>25</v>
      </c>
      <c r="B434" s="1" t="str">
        <f>VLOOKUP(A434,SIOPE!$B$2:$C$2114,2,FALSE)</f>
        <v>Prodotti farmaceutici</v>
      </c>
      <c r="C434" s="6" t="s">
        <v>143</v>
      </c>
      <c r="D434" s="7">
        <v>0.01</v>
      </c>
      <c r="E434" s="6" t="s">
        <v>266</v>
      </c>
      <c r="F434" s="8">
        <v>44991</v>
      </c>
    </row>
    <row r="435" spans="1:6" x14ac:dyDescent="0.2">
      <c r="A435" s="6" t="s">
        <v>25</v>
      </c>
      <c r="B435" s="1" t="str">
        <f>VLOOKUP(A435,SIOPE!$B$2:$C$2114,2,FALSE)</f>
        <v>Prodotti farmaceutici</v>
      </c>
      <c r="C435" s="6" t="s">
        <v>143</v>
      </c>
      <c r="D435" s="7">
        <v>0.01</v>
      </c>
      <c r="E435" s="6" t="s">
        <v>266</v>
      </c>
      <c r="F435" s="8">
        <v>44991</v>
      </c>
    </row>
    <row r="436" spans="1:6" x14ac:dyDescent="0.2">
      <c r="A436" s="6" t="s">
        <v>25</v>
      </c>
      <c r="B436" s="1" t="str">
        <f>VLOOKUP(A436,SIOPE!$B$2:$C$2114,2,FALSE)</f>
        <v>Prodotti farmaceutici</v>
      </c>
      <c r="C436" s="6" t="s">
        <v>143</v>
      </c>
      <c r="D436" s="7">
        <v>322.5</v>
      </c>
      <c r="E436" s="6" t="s">
        <v>266</v>
      </c>
      <c r="F436" s="8">
        <v>44991</v>
      </c>
    </row>
    <row r="437" spans="1:6" x14ac:dyDescent="0.2">
      <c r="A437" s="6" t="s">
        <v>25</v>
      </c>
      <c r="B437" s="1" t="str">
        <f>VLOOKUP(A437,SIOPE!$B$2:$C$2114,2,FALSE)</f>
        <v>Prodotti farmaceutici</v>
      </c>
      <c r="C437" s="6" t="s">
        <v>132</v>
      </c>
      <c r="D437" s="7">
        <v>1146.53</v>
      </c>
      <c r="E437" s="6" t="s">
        <v>133</v>
      </c>
      <c r="F437" s="8">
        <v>45008</v>
      </c>
    </row>
    <row r="438" spans="1:6" x14ac:dyDescent="0.2">
      <c r="A438" s="6" t="s">
        <v>21</v>
      </c>
      <c r="B438" s="1" t="str">
        <f>VLOOKUP(A438,SIOPE!$B$2:$C$2114,2,FALSE)</f>
        <v>Prodotti dietetici</v>
      </c>
      <c r="C438" s="6" t="s">
        <v>141</v>
      </c>
      <c r="D438" s="7">
        <v>154.11000000000001</v>
      </c>
      <c r="E438" s="6" t="s">
        <v>142</v>
      </c>
      <c r="F438" s="8">
        <v>45000</v>
      </c>
    </row>
    <row r="439" spans="1:6" x14ac:dyDescent="0.2">
      <c r="A439" s="6" t="s">
        <v>21</v>
      </c>
      <c r="B439" s="1" t="str">
        <f>VLOOKUP(A439,SIOPE!$B$2:$C$2114,2,FALSE)</f>
        <v>Prodotti dietetici</v>
      </c>
      <c r="C439" s="6" t="s">
        <v>141</v>
      </c>
      <c r="D439" s="7">
        <v>155.76</v>
      </c>
      <c r="E439" s="6" t="s">
        <v>142</v>
      </c>
      <c r="F439" s="8">
        <v>45000</v>
      </c>
    </row>
    <row r="440" spans="1:6" x14ac:dyDescent="0.2">
      <c r="A440" s="6" t="s">
        <v>25</v>
      </c>
      <c r="B440" s="1" t="str">
        <f>VLOOKUP(A440,SIOPE!$B$2:$C$2114,2,FALSE)</f>
        <v>Prodotti farmaceutici</v>
      </c>
      <c r="C440" s="6" t="s">
        <v>193</v>
      </c>
      <c r="D440" s="7">
        <v>10679.79</v>
      </c>
      <c r="E440" s="6" t="s">
        <v>194</v>
      </c>
      <c r="F440" s="8">
        <v>44999</v>
      </c>
    </row>
    <row r="441" spans="1:6" x14ac:dyDescent="0.2">
      <c r="A441" s="6" t="s">
        <v>25</v>
      </c>
      <c r="B441" s="1" t="str">
        <f>VLOOKUP(A441,SIOPE!$B$2:$C$2114,2,FALSE)</f>
        <v>Prodotti farmaceutici</v>
      </c>
      <c r="C441" s="6" t="s">
        <v>267</v>
      </c>
      <c r="D441" s="7">
        <v>54.98</v>
      </c>
      <c r="E441" s="6" t="s">
        <v>268</v>
      </c>
      <c r="F441" s="8">
        <v>45002</v>
      </c>
    </row>
    <row r="442" spans="1:6" x14ac:dyDescent="0.2">
      <c r="A442" s="6" t="s">
        <v>14</v>
      </c>
      <c r="B442" s="1" t="str">
        <f>VLOOKUP(A442,SIOPE!$B$2:$C$2114,2,FALSE)</f>
        <v>Dispositivi medici</v>
      </c>
      <c r="C442" s="6" t="s">
        <v>183</v>
      </c>
      <c r="D442" s="7">
        <v>1909.6</v>
      </c>
      <c r="E442" s="6" t="s">
        <v>184</v>
      </c>
      <c r="F442" s="8">
        <v>44994</v>
      </c>
    </row>
    <row r="443" spans="1:6" x14ac:dyDescent="0.2">
      <c r="A443" s="6" t="s">
        <v>129</v>
      </c>
      <c r="B443" s="1" t="str">
        <f>VLOOKUP(A443,SIOPE!$B$2:$C$2114,2,FALSE)</f>
        <v>Materiali per la profilassi (vaccini)</v>
      </c>
      <c r="C443" s="6" t="s">
        <v>245</v>
      </c>
      <c r="D443" s="7">
        <v>990</v>
      </c>
      <c r="E443" s="6" t="s">
        <v>246</v>
      </c>
      <c r="F443" s="8">
        <v>45001</v>
      </c>
    </row>
    <row r="444" spans="1:6" x14ac:dyDescent="0.2">
      <c r="A444" s="6" t="s">
        <v>14</v>
      </c>
      <c r="B444" s="1" t="str">
        <f>VLOOKUP(A444,SIOPE!$B$2:$C$2114,2,FALSE)</f>
        <v>Dispositivi medici</v>
      </c>
      <c r="C444" s="6" t="s">
        <v>183</v>
      </c>
      <c r="D444" s="7">
        <v>1909.49</v>
      </c>
      <c r="E444" s="6" t="s">
        <v>184</v>
      </c>
      <c r="F444" s="8">
        <v>44994</v>
      </c>
    </row>
    <row r="445" spans="1:6" x14ac:dyDescent="0.2">
      <c r="A445" s="6" t="s">
        <v>272</v>
      </c>
      <c r="B445" s="1" t="str">
        <f>VLOOKUP(A445,SIOPE!$B$2:$C$2114,2,FALSE)</f>
        <v xml:space="preserve">Altre spese di manutenzione ordinaria e riparazioni </v>
      </c>
      <c r="C445" s="6" t="s">
        <v>270</v>
      </c>
      <c r="D445" s="7">
        <v>202.92</v>
      </c>
      <c r="E445" s="6" t="s">
        <v>271</v>
      </c>
      <c r="F445" s="8">
        <v>44986</v>
      </c>
    </row>
    <row r="446" spans="1:6" x14ac:dyDescent="0.2">
      <c r="A446" s="6" t="s">
        <v>129</v>
      </c>
      <c r="B446" s="1" t="str">
        <f>VLOOKUP(A446,SIOPE!$B$2:$C$2114,2,FALSE)</f>
        <v>Materiali per la profilassi (vaccini)</v>
      </c>
      <c r="C446" s="6" t="s">
        <v>245</v>
      </c>
      <c r="D446" s="7">
        <v>264</v>
      </c>
      <c r="E446" s="6" t="s">
        <v>246</v>
      </c>
      <c r="F446" s="8">
        <v>45001</v>
      </c>
    </row>
    <row r="447" spans="1:6" x14ac:dyDescent="0.2">
      <c r="A447" s="6" t="s">
        <v>129</v>
      </c>
      <c r="B447" s="1" t="str">
        <f>VLOOKUP(A447,SIOPE!$B$2:$C$2114,2,FALSE)</f>
        <v>Materiali per la profilassi (vaccini)</v>
      </c>
      <c r="C447" s="6" t="s">
        <v>245</v>
      </c>
      <c r="D447" s="7">
        <v>1163.25</v>
      </c>
      <c r="E447" s="6" t="s">
        <v>246</v>
      </c>
      <c r="F447" s="8">
        <v>45001</v>
      </c>
    </row>
    <row r="448" spans="1:6" x14ac:dyDescent="0.2">
      <c r="A448" s="6" t="s">
        <v>162</v>
      </c>
      <c r="B448" s="1" t="str">
        <f>VLOOKUP(A448,SIOPE!$B$2:$C$2114,2,FALSE)</f>
        <v>Altri acquisti di servizi e prestazioni sanitarie  da altre Amministrazioni pubbliche</v>
      </c>
      <c r="C448" s="6" t="s">
        <v>273</v>
      </c>
      <c r="D448" s="7">
        <v>2234</v>
      </c>
      <c r="E448" s="6" t="s">
        <v>274</v>
      </c>
      <c r="F448" s="8">
        <v>44993</v>
      </c>
    </row>
    <row r="449" spans="1:6" x14ac:dyDescent="0.2">
      <c r="A449" s="6" t="s">
        <v>129</v>
      </c>
      <c r="B449" s="1" t="str">
        <f>VLOOKUP(A449,SIOPE!$B$2:$C$2114,2,FALSE)</f>
        <v>Materiali per la profilassi (vaccini)</v>
      </c>
      <c r="C449" s="6" t="s">
        <v>245</v>
      </c>
      <c r="D449" s="7">
        <v>90.2</v>
      </c>
      <c r="E449" s="6" t="s">
        <v>246</v>
      </c>
      <c r="F449" s="8">
        <v>45001</v>
      </c>
    </row>
    <row r="450" spans="1:6" x14ac:dyDescent="0.2">
      <c r="A450" s="6" t="s">
        <v>129</v>
      </c>
      <c r="B450" s="1" t="str">
        <f>VLOOKUP(A450,SIOPE!$B$2:$C$2114,2,FALSE)</f>
        <v>Materiali per la profilassi (vaccini)</v>
      </c>
      <c r="C450" s="6" t="s">
        <v>245</v>
      </c>
      <c r="D450" s="7">
        <v>38.56</v>
      </c>
      <c r="E450" s="6" t="s">
        <v>246</v>
      </c>
      <c r="F450" s="8">
        <v>45001</v>
      </c>
    </row>
    <row r="451" spans="1:6" x14ac:dyDescent="0.2">
      <c r="A451" s="6" t="s">
        <v>162</v>
      </c>
      <c r="B451" s="1" t="str">
        <f>VLOOKUP(A451,SIOPE!$B$2:$C$2114,2,FALSE)</f>
        <v>Altri acquisti di servizi e prestazioni sanitarie  da altre Amministrazioni pubbliche</v>
      </c>
      <c r="C451" s="6" t="s">
        <v>160</v>
      </c>
      <c r="D451" s="7">
        <v>2480.4</v>
      </c>
      <c r="E451" s="6" t="s">
        <v>161</v>
      </c>
      <c r="F451" s="8">
        <v>45007</v>
      </c>
    </row>
    <row r="452" spans="1:6" x14ac:dyDescent="0.2">
      <c r="A452" s="6" t="s">
        <v>25</v>
      </c>
      <c r="B452" s="1" t="str">
        <f>VLOOKUP(A452,SIOPE!$B$2:$C$2114,2,FALSE)</f>
        <v>Prodotti farmaceutici</v>
      </c>
      <c r="C452" s="6" t="s">
        <v>245</v>
      </c>
      <c r="D452" s="7">
        <v>1451.23</v>
      </c>
      <c r="E452" s="6" t="s">
        <v>246</v>
      </c>
      <c r="F452" s="8">
        <v>45001</v>
      </c>
    </row>
    <row r="453" spans="1:6" x14ac:dyDescent="0.2">
      <c r="A453" s="6" t="s">
        <v>84</v>
      </c>
      <c r="B453" s="1" t="str">
        <f>VLOOKUP(A453,SIOPE!$B$2:$C$2114,2,FALSE)</f>
        <v>Acquisti di servizi sanitari per assistenza ospedaliera da privati</v>
      </c>
      <c r="C453" s="6" t="s">
        <v>275</v>
      </c>
      <c r="D453" s="7">
        <v>2</v>
      </c>
      <c r="E453" s="6" t="s">
        <v>276</v>
      </c>
      <c r="F453" s="8">
        <v>44998</v>
      </c>
    </row>
    <row r="454" spans="1:6" x14ac:dyDescent="0.2">
      <c r="A454" s="6" t="s">
        <v>84</v>
      </c>
      <c r="B454" s="1" t="str">
        <f>VLOOKUP(A454,SIOPE!$B$2:$C$2114,2,FALSE)</f>
        <v>Acquisti di servizi sanitari per assistenza ospedaliera da privati</v>
      </c>
      <c r="C454" s="6" t="s">
        <v>275</v>
      </c>
      <c r="D454" s="7">
        <v>32796</v>
      </c>
      <c r="E454" s="6" t="s">
        <v>276</v>
      </c>
      <c r="F454" s="8">
        <v>44998</v>
      </c>
    </row>
    <row r="455" spans="1:6" x14ac:dyDescent="0.2">
      <c r="A455" s="6" t="s">
        <v>213</v>
      </c>
      <c r="B455" s="1" t="str">
        <f>VLOOKUP(A455,SIOPE!$B$2:$C$2114,2,FALSE)</f>
        <v>Altre spese per servizi non sanitari</v>
      </c>
      <c r="C455" s="6" t="s">
        <v>278</v>
      </c>
      <c r="D455" s="7">
        <v>16.13</v>
      </c>
      <c r="E455" s="6" t="s">
        <v>279</v>
      </c>
      <c r="F455" s="8">
        <v>44986</v>
      </c>
    </row>
    <row r="456" spans="1:6" x14ac:dyDescent="0.2">
      <c r="A456" s="6" t="s">
        <v>213</v>
      </c>
      <c r="B456" s="1" t="str">
        <f>VLOOKUP(A456,SIOPE!$B$2:$C$2114,2,FALSE)</f>
        <v>Altre spese per servizi non sanitari</v>
      </c>
      <c r="C456" s="6" t="s">
        <v>278</v>
      </c>
      <c r="D456" s="7">
        <v>427.21</v>
      </c>
      <c r="E456" s="6" t="s">
        <v>279</v>
      </c>
      <c r="F456" s="8">
        <v>44986</v>
      </c>
    </row>
    <row r="457" spans="1:6" x14ac:dyDescent="0.2">
      <c r="A457" s="6" t="s">
        <v>25</v>
      </c>
      <c r="B457" s="1" t="str">
        <f>VLOOKUP(A457,SIOPE!$B$2:$C$2114,2,FALSE)</f>
        <v>Prodotti farmaceutici</v>
      </c>
      <c r="C457" s="6" t="s">
        <v>281</v>
      </c>
      <c r="D457" s="7">
        <v>214.37</v>
      </c>
      <c r="E457" s="6" t="s">
        <v>282</v>
      </c>
      <c r="F457" s="8">
        <v>45002</v>
      </c>
    </row>
    <row r="458" spans="1:6" x14ac:dyDescent="0.2">
      <c r="A458" s="6" t="s">
        <v>129</v>
      </c>
      <c r="B458" s="1" t="str">
        <f>VLOOKUP(A458,SIOPE!$B$2:$C$2114,2,FALSE)</f>
        <v>Materiali per la profilassi (vaccini)</v>
      </c>
      <c r="C458" s="6" t="s">
        <v>245</v>
      </c>
      <c r="D458" s="7">
        <v>37.619999999999997</v>
      </c>
      <c r="E458" s="6" t="s">
        <v>246</v>
      </c>
      <c r="F458" s="8">
        <v>45001</v>
      </c>
    </row>
    <row r="459" spans="1:6" x14ac:dyDescent="0.2">
      <c r="A459" s="6" t="s">
        <v>242</v>
      </c>
      <c r="B459" s="1" t="str">
        <f>VLOOKUP(A459,SIOPE!$B$2:$C$2114,2,FALSE)</f>
        <v>Manutenzione ordinaria e riparazioni di attrezzature tecnico-scientifico sanitarie</v>
      </c>
      <c r="C459" s="6" t="s">
        <v>278</v>
      </c>
      <c r="D459" s="7">
        <v>1030.33</v>
      </c>
      <c r="E459" s="6" t="s">
        <v>279</v>
      </c>
      <c r="F459" s="8">
        <v>44986</v>
      </c>
    </row>
    <row r="460" spans="1:6" x14ac:dyDescent="0.2">
      <c r="A460" s="6" t="s">
        <v>213</v>
      </c>
      <c r="B460" s="1" t="str">
        <f>VLOOKUP(A460,SIOPE!$B$2:$C$2114,2,FALSE)</f>
        <v>Altre spese per servizi non sanitari</v>
      </c>
      <c r="C460" s="6" t="s">
        <v>278</v>
      </c>
      <c r="D460" s="7">
        <v>96.77</v>
      </c>
      <c r="E460" s="6" t="s">
        <v>279</v>
      </c>
      <c r="F460" s="8">
        <v>44986</v>
      </c>
    </row>
    <row r="461" spans="1:6" x14ac:dyDescent="0.2">
      <c r="A461" s="6" t="s">
        <v>213</v>
      </c>
      <c r="B461" s="1" t="str">
        <f>VLOOKUP(A461,SIOPE!$B$2:$C$2114,2,FALSE)</f>
        <v>Altre spese per servizi non sanitari</v>
      </c>
      <c r="C461" s="6" t="s">
        <v>278</v>
      </c>
      <c r="D461" s="7">
        <v>926.97</v>
      </c>
      <c r="E461" s="6" t="s">
        <v>279</v>
      </c>
      <c r="F461" s="8">
        <v>44986</v>
      </c>
    </row>
    <row r="462" spans="1:6" x14ac:dyDescent="0.2">
      <c r="A462" s="6" t="s">
        <v>25</v>
      </c>
      <c r="B462" s="1" t="str">
        <f>VLOOKUP(A462,SIOPE!$B$2:$C$2114,2,FALSE)</f>
        <v>Prodotti farmaceutici</v>
      </c>
      <c r="C462" s="6" t="s">
        <v>245</v>
      </c>
      <c r="D462" s="7">
        <v>635.92999999999995</v>
      </c>
      <c r="E462" s="6" t="s">
        <v>246</v>
      </c>
      <c r="F462" s="8">
        <v>45001</v>
      </c>
    </row>
    <row r="463" spans="1:6" x14ac:dyDescent="0.2">
      <c r="A463" s="6" t="s">
        <v>14</v>
      </c>
      <c r="B463" s="1" t="str">
        <f>VLOOKUP(A463,SIOPE!$B$2:$C$2114,2,FALSE)</f>
        <v>Dispositivi medici</v>
      </c>
      <c r="C463" s="6" t="s">
        <v>284</v>
      </c>
      <c r="D463" s="7">
        <v>499.2</v>
      </c>
      <c r="E463" s="6" t="s">
        <v>285</v>
      </c>
      <c r="F463" s="8">
        <v>44988</v>
      </c>
    </row>
    <row r="464" spans="1:6" x14ac:dyDescent="0.2">
      <c r="A464" s="6" t="s">
        <v>158</v>
      </c>
      <c r="B464" s="1" t="str">
        <f>VLOOKUP(A464,SIOPE!$B$2:$C$2114,2,FALSE)</f>
        <v>Smaltimento rifiuti</v>
      </c>
      <c r="C464" s="6" t="s">
        <v>156</v>
      </c>
      <c r="D464" s="7">
        <v>7.32</v>
      </c>
      <c r="E464" s="6" t="s">
        <v>157</v>
      </c>
      <c r="F464" s="8">
        <v>45008</v>
      </c>
    </row>
    <row r="465" spans="1:6" x14ac:dyDescent="0.2">
      <c r="A465" s="6" t="s">
        <v>158</v>
      </c>
      <c r="B465" s="1" t="str">
        <f>VLOOKUP(A465,SIOPE!$B$2:$C$2114,2,FALSE)</f>
        <v>Smaltimento rifiuti</v>
      </c>
      <c r="C465" s="6" t="s">
        <v>156</v>
      </c>
      <c r="D465" s="7">
        <v>4.58</v>
      </c>
      <c r="E465" s="6" t="s">
        <v>157</v>
      </c>
      <c r="F465" s="8">
        <v>45008</v>
      </c>
    </row>
    <row r="466" spans="1:6" x14ac:dyDescent="0.2">
      <c r="A466" s="6" t="s">
        <v>158</v>
      </c>
      <c r="B466" s="1" t="str">
        <f>VLOOKUP(A466,SIOPE!$B$2:$C$2114,2,FALSE)</f>
        <v>Smaltimento rifiuti</v>
      </c>
      <c r="C466" s="6" t="s">
        <v>156</v>
      </c>
      <c r="D466" s="7">
        <v>17397.2</v>
      </c>
      <c r="E466" s="6" t="s">
        <v>157</v>
      </c>
      <c r="F466" s="8">
        <v>45008</v>
      </c>
    </row>
    <row r="467" spans="1:6" x14ac:dyDescent="0.2">
      <c r="A467" s="6" t="s">
        <v>158</v>
      </c>
      <c r="B467" s="1" t="str">
        <f>VLOOKUP(A467,SIOPE!$B$2:$C$2114,2,FALSE)</f>
        <v>Smaltimento rifiuti</v>
      </c>
      <c r="C467" s="6" t="s">
        <v>156</v>
      </c>
      <c r="D467" s="7">
        <v>1646.13</v>
      </c>
      <c r="E467" s="6" t="s">
        <v>157</v>
      </c>
      <c r="F467" s="8">
        <v>45008</v>
      </c>
    </row>
    <row r="468" spans="1:6" x14ac:dyDescent="0.2">
      <c r="A468" s="6" t="s">
        <v>14</v>
      </c>
      <c r="B468" s="1" t="str">
        <f>VLOOKUP(A468,SIOPE!$B$2:$C$2114,2,FALSE)</f>
        <v>Dispositivi medici</v>
      </c>
      <c r="C468" s="6" t="s">
        <v>286</v>
      </c>
      <c r="D468" s="7">
        <v>829.6</v>
      </c>
      <c r="E468" s="6" t="s">
        <v>287</v>
      </c>
      <c r="F468" s="8">
        <v>45000</v>
      </c>
    </row>
    <row r="469" spans="1:6" x14ac:dyDescent="0.2">
      <c r="A469" s="6" t="s">
        <v>242</v>
      </c>
      <c r="B469" s="1" t="str">
        <f>VLOOKUP(A469,SIOPE!$B$2:$C$2114,2,FALSE)</f>
        <v>Manutenzione ordinaria e riparazioni di attrezzature tecnico-scientifico sanitarie</v>
      </c>
      <c r="C469" s="6" t="s">
        <v>278</v>
      </c>
      <c r="D469" s="7">
        <v>1048.07</v>
      </c>
      <c r="E469" s="6" t="s">
        <v>279</v>
      </c>
      <c r="F469" s="8">
        <v>44986</v>
      </c>
    </row>
    <row r="470" spans="1:6" x14ac:dyDescent="0.2">
      <c r="A470" s="6" t="s">
        <v>213</v>
      </c>
      <c r="B470" s="1" t="str">
        <f>VLOOKUP(A470,SIOPE!$B$2:$C$2114,2,FALSE)</f>
        <v>Altre spese per servizi non sanitari</v>
      </c>
      <c r="C470" s="6" t="s">
        <v>278</v>
      </c>
      <c r="D470" s="7">
        <v>144.94</v>
      </c>
      <c r="E470" s="6" t="s">
        <v>279</v>
      </c>
      <c r="F470" s="8">
        <v>44986</v>
      </c>
    </row>
    <row r="471" spans="1:6" x14ac:dyDescent="0.2">
      <c r="A471" s="6" t="s">
        <v>242</v>
      </c>
      <c r="B471" s="1" t="str">
        <f>VLOOKUP(A471,SIOPE!$B$2:$C$2114,2,FALSE)</f>
        <v>Manutenzione ordinaria e riparazioni di attrezzature tecnico-scientifico sanitarie</v>
      </c>
      <c r="C471" s="6" t="s">
        <v>278</v>
      </c>
      <c r="D471" s="7">
        <v>295.07</v>
      </c>
      <c r="E471" s="6" t="s">
        <v>279</v>
      </c>
      <c r="F471" s="8">
        <v>44986</v>
      </c>
    </row>
    <row r="472" spans="1:6" x14ac:dyDescent="0.2">
      <c r="A472" s="6" t="s">
        <v>213</v>
      </c>
      <c r="B472" s="1" t="str">
        <f>VLOOKUP(A472,SIOPE!$B$2:$C$2114,2,FALSE)</f>
        <v>Altre spese per servizi non sanitari</v>
      </c>
      <c r="C472" s="6" t="s">
        <v>278</v>
      </c>
      <c r="D472" s="7">
        <v>64.510000000000005</v>
      </c>
      <c r="E472" s="6" t="s">
        <v>279</v>
      </c>
      <c r="F472" s="8">
        <v>44986</v>
      </c>
    </row>
    <row r="473" spans="1:6" x14ac:dyDescent="0.2">
      <c r="A473" s="6" t="s">
        <v>213</v>
      </c>
      <c r="B473" s="1" t="str">
        <f>VLOOKUP(A473,SIOPE!$B$2:$C$2114,2,FALSE)</f>
        <v>Altre spese per servizi non sanitari</v>
      </c>
      <c r="C473" s="6" t="s">
        <v>278</v>
      </c>
      <c r="D473" s="7">
        <v>483.64</v>
      </c>
      <c r="E473" s="6" t="s">
        <v>279</v>
      </c>
      <c r="F473" s="8">
        <v>44986</v>
      </c>
    </row>
    <row r="474" spans="1:6" x14ac:dyDescent="0.2">
      <c r="A474" s="6" t="s">
        <v>14</v>
      </c>
      <c r="B474" s="1" t="str">
        <f>VLOOKUP(A474,SIOPE!$B$2:$C$2114,2,FALSE)</f>
        <v>Dispositivi medici</v>
      </c>
      <c r="C474" s="6" t="s">
        <v>183</v>
      </c>
      <c r="D474" s="7">
        <v>1909.49</v>
      </c>
      <c r="E474" s="6" t="s">
        <v>184</v>
      </c>
      <c r="F474" s="8">
        <v>44994</v>
      </c>
    </row>
    <row r="475" spans="1:6" x14ac:dyDescent="0.2">
      <c r="A475" s="6" t="s">
        <v>14</v>
      </c>
      <c r="B475" s="1" t="str">
        <f>VLOOKUP(A475,SIOPE!$B$2:$C$2114,2,FALSE)</f>
        <v>Dispositivi medici</v>
      </c>
      <c r="C475" s="6" t="s">
        <v>183</v>
      </c>
      <c r="D475" s="7">
        <v>1156.1099999999999</v>
      </c>
      <c r="E475" s="6" t="s">
        <v>184</v>
      </c>
      <c r="F475" s="8">
        <v>44994</v>
      </c>
    </row>
    <row r="476" spans="1:6" x14ac:dyDescent="0.2">
      <c r="A476" s="6" t="s">
        <v>25</v>
      </c>
      <c r="B476" s="1" t="str">
        <f>VLOOKUP(A476,SIOPE!$B$2:$C$2114,2,FALSE)</f>
        <v>Prodotti farmaceutici</v>
      </c>
      <c r="C476" s="6" t="s">
        <v>138</v>
      </c>
      <c r="D476" s="7">
        <v>3811.24</v>
      </c>
      <c r="E476" s="6" t="s">
        <v>139</v>
      </c>
      <c r="F476" s="8">
        <v>45002</v>
      </c>
    </row>
    <row r="477" spans="1:6" x14ac:dyDescent="0.2">
      <c r="A477" s="6" t="s">
        <v>25</v>
      </c>
      <c r="B477" s="1" t="str">
        <f>VLOOKUP(A477,SIOPE!$B$2:$C$2114,2,FALSE)</f>
        <v>Prodotti farmaceutici</v>
      </c>
      <c r="C477" s="6" t="s">
        <v>130</v>
      </c>
      <c r="D477" s="7">
        <v>2420.42</v>
      </c>
      <c r="E477" s="6" t="s">
        <v>288</v>
      </c>
      <c r="F477" s="8">
        <v>44988</v>
      </c>
    </row>
    <row r="478" spans="1:6" x14ac:dyDescent="0.2">
      <c r="A478" s="6" t="s">
        <v>25</v>
      </c>
      <c r="B478" s="1" t="str">
        <f>VLOOKUP(A478,SIOPE!$B$2:$C$2114,2,FALSE)</f>
        <v>Prodotti farmaceutici</v>
      </c>
      <c r="C478" s="6" t="s">
        <v>289</v>
      </c>
      <c r="D478" s="7">
        <v>25019.279999999999</v>
      </c>
      <c r="E478" s="6" t="s">
        <v>290</v>
      </c>
      <c r="F478" s="8">
        <v>45007</v>
      </c>
    </row>
    <row r="479" spans="1:6" x14ac:dyDescent="0.2">
      <c r="A479" s="6" t="s">
        <v>25</v>
      </c>
      <c r="B479" s="1" t="str">
        <f>VLOOKUP(A479,SIOPE!$B$2:$C$2114,2,FALSE)</f>
        <v>Prodotti farmaceutici</v>
      </c>
      <c r="C479" s="6" t="s">
        <v>181</v>
      </c>
      <c r="D479" s="7">
        <v>418.51</v>
      </c>
      <c r="E479" s="6" t="s">
        <v>182</v>
      </c>
      <c r="F479" s="8">
        <v>44999</v>
      </c>
    </row>
    <row r="480" spans="1:6" x14ac:dyDescent="0.2">
      <c r="A480" s="6" t="s">
        <v>25</v>
      </c>
      <c r="B480" s="1" t="str">
        <f>VLOOKUP(A480,SIOPE!$B$2:$C$2114,2,FALSE)</f>
        <v>Prodotti farmaceutici</v>
      </c>
      <c r="C480" s="6" t="s">
        <v>181</v>
      </c>
      <c r="D480" s="7">
        <v>683.76</v>
      </c>
      <c r="E480" s="6" t="s">
        <v>182</v>
      </c>
      <c r="F480" s="8">
        <v>44999</v>
      </c>
    </row>
    <row r="481" spans="1:6" x14ac:dyDescent="0.2">
      <c r="A481" s="6" t="s">
        <v>25</v>
      </c>
      <c r="B481" s="1" t="str">
        <f>VLOOKUP(A481,SIOPE!$B$2:$C$2114,2,FALSE)</f>
        <v>Prodotti farmaceutici</v>
      </c>
      <c r="C481" s="6" t="s">
        <v>291</v>
      </c>
      <c r="D481" s="7">
        <v>42.48</v>
      </c>
      <c r="E481" s="6" t="s">
        <v>292</v>
      </c>
      <c r="F481" s="8">
        <v>45006</v>
      </c>
    </row>
    <row r="482" spans="1:6" x14ac:dyDescent="0.2">
      <c r="A482" s="6" t="s">
        <v>14</v>
      </c>
      <c r="B482" s="1" t="str">
        <f>VLOOKUP(A482,SIOPE!$B$2:$C$2114,2,FALSE)</f>
        <v>Dispositivi medici</v>
      </c>
      <c r="C482" s="6" t="s">
        <v>183</v>
      </c>
      <c r="D482" s="7">
        <v>922.06</v>
      </c>
      <c r="E482" s="6" t="s">
        <v>184</v>
      </c>
      <c r="F482" s="8">
        <v>44994</v>
      </c>
    </row>
    <row r="483" spans="1:6" x14ac:dyDescent="0.2">
      <c r="A483" s="6" t="s">
        <v>14</v>
      </c>
      <c r="B483" s="1" t="str">
        <f>VLOOKUP(A483,SIOPE!$B$2:$C$2114,2,FALSE)</f>
        <v>Dispositivi medici</v>
      </c>
      <c r="C483" s="6" t="s">
        <v>183</v>
      </c>
      <c r="D483" s="7">
        <v>922.06</v>
      </c>
      <c r="E483" s="6" t="s">
        <v>184</v>
      </c>
      <c r="F483" s="8">
        <v>44994</v>
      </c>
    </row>
    <row r="484" spans="1:6" x14ac:dyDescent="0.2">
      <c r="A484" s="6" t="s">
        <v>213</v>
      </c>
      <c r="B484" s="1" t="str">
        <f>VLOOKUP(A484,SIOPE!$B$2:$C$2114,2,FALSE)</f>
        <v>Altre spese per servizi non sanitari</v>
      </c>
      <c r="C484" s="6" t="s">
        <v>248</v>
      </c>
      <c r="D484" s="7">
        <v>69274.600000000006</v>
      </c>
      <c r="E484" s="6" t="s">
        <v>249</v>
      </c>
      <c r="F484" s="8">
        <v>44992</v>
      </c>
    </row>
    <row r="485" spans="1:6" x14ac:dyDescent="0.2">
      <c r="A485" s="6" t="s">
        <v>14</v>
      </c>
      <c r="B485" s="1" t="str">
        <f>VLOOKUP(A485,SIOPE!$B$2:$C$2114,2,FALSE)</f>
        <v>Dispositivi medici</v>
      </c>
      <c r="C485" s="6" t="s">
        <v>286</v>
      </c>
      <c r="D485" s="7">
        <v>48.8</v>
      </c>
      <c r="E485" s="6" t="s">
        <v>287</v>
      </c>
      <c r="F485" s="8">
        <v>45000</v>
      </c>
    </row>
    <row r="486" spans="1:6" x14ac:dyDescent="0.2">
      <c r="A486" s="6" t="s">
        <v>272</v>
      </c>
      <c r="B486" s="1" t="str">
        <f>VLOOKUP(A486,SIOPE!$B$2:$C$2114,2,FALSE)</f>
        <v xml:space="preserve">Altre spese di manutenzione ordinaria e riparazioni </v>
      </c>
      <c r="C486" s="6" t="s">
        <v>270</v>
      </c>
      <c r="D486" s="7">
        <v>505.48</v>
      </c>
      <c r="E486" s="6" t="s">
        <v>271</v>
      </c>
      <c r="F486" s="8">
        <v>44986</v>
      </c>
    </row>
    <row r="487" spans="1:6" x14ac:dyDescent="0.2">
      <c r="A487" s="6" t="s">
        <v>25</v>
      </c>
      <c r="B487" s="1" t="str">
        <f>VLOOKUP(A487,SIOPE!$B$2:$C$2114,2,FALSE)</f>
        <v>Prodotti farmaceutici</v>
      </c>
      <c r="C487" s="6" t="s">
        <v>172</v>
      </c>
      <c r="D487" s="7">
        <v>127.6</v>
      </c>
      <c r="E487" s="6" t="s">
        <v>262</v>
      </c>
      <c r="F487" s="8">
        <v>44986</v>
      </c>
    </row>
    <row r="488" spans="1:6" x14ac:dyDescent="0.2">
      <c r="A488" s="6" t="s">
        <v>14</v>
      </c>
      <c r="B488" s="1" t="str">
        <f>VLOOKUP(A488,SIOPE!$B$2:$C$2114,2,FALSE)</f>
        <v>Dispositivi medici</v>
      </c>
      <c r="C488" s="6" t="s">
        <v>293</v>
      </c>
      <c r="D488" s="7">
        <v>262.08</v>
      </c>
      <c r="E488" s="6" t="s">
        <v>294</v>
      </c>
      <c r="F488" s="8">
        <v>44991</v>
      </c>
    </row>
    <row r="489" spans="1:6" x14ac:dyDescent="0.2">
      <c r="A489" s="6" t="s">
        <v>213</v>
      </c>
      <c r="B489" s="1" t="str">
        <f>VLOOKUP(A489,SIOPE!$B$2:$C$2114,2,FALSE)</f>
        <v>Altre spese per servizi non sanitari</v>
      </c>
      <c r="C489" s="6" t="s">
        <v>293</v>
      </c>
      <c r="D489" s="7">
        <v>6.86</v>
      </c>
      <c r="E489" s="6" t="s">
        <v>294</v>
      </c>
      <c r="F489" s="8">
        <v>44991</v>
      </c>
    </row>
    <row r="490" spans="1:6" x14ac:dyDescent="0.2">
      <c r="A490" s="6" t="s">
        <v>14</v>
      </c>
      <c r="B490" s="1" t="str">
        <f>VLOOKUP(A490,SIOPE!$B$2:$C$2114,2,FALSE)</f>
        <v>Dispositivi medici</v>
      </c>
      <c r="C490" s="6" t="s">
        <v>64</v>
      </c>
      <c r="D490" s="7">
        <v>1189.5</v>
      </c>
      <c r="E490" s="6" t="s">
        <v>206</v>
      </c>
      <c r="F490" s="8">
        <v>44998</v>
      </c>
    </row>
    <row r="491" spans="1:6" x14ac:dyDescent="0.2">
      <c r="A491" s="6" t="s">
        <v>14</v>
      </c>
      <c r="B491" s="1" t="str">
        <f>VLOOKUP(A491,SIOPE!$B$2:$C$2114,2,FALSE)</f>
        <v>Dispositivi medici</v>
      </c>
      <c r="C491" s="6" t="s">
        <v>64</v>
      </c>
      <c r="D491" s="7">
        <v>2867</v>
      </c>
      <c r="E491" s="6" t="s">
        <v>206</v>
      </c>
      <c r="F491" s="8">
        <v>44998</v>
      </c>
    </row>
    <row r="492" spans="1:6" x14ac:dyDescent="0.2">
      <c r="A492" s="6" t="s">
        <v>298</v>
      </c>
      <c r="B492" s="1" t="str">
        <f>VLOOKUP(A492,SIOPE!$B$2:$C$2114,2,FALSE)</f>
        <v>Manutenzione e riparazione agli impianti e macchinari</v>
      </c>
      <c r="C492" s="6" t="s">
        <v>296</v>
      </c>
      <c r="D492" s="7">
        <v>3157.26</v>
      </c>
      <c r="E492" s="6" t="s">
        <v>297</v>
      </c>
      <c r="F492" s="8">
        <v>44987</v>
      </c>
    </row>
    <row r="493" spans="1:6" x14ac:dyDescent="0.2">
      <c r="A493" s="6" t="s">
        <v>14</v>
      </c>
      <c r="B493" s="1" t="str">
        <f>VLOOKUP(A493,SIOPE!$B$2:$C$2114,2,FALSE)</f>
        <v>Dispositivi medici</v>
      </c>
      <c r="C493" s="6" t="s">
        <v>293</v>
      </c>
      <c r="D493" s="7">
        <v>949.15</v>
      </c>
      <c r="E493" s="6" t="s">
        <v>294</v>
      </c>
      <c r="F493" s="8">
        <v>44991</v>
      </c>
    </row>
    <row r="494" spans="1:6" x14ac:dyDescent="0.2">
      <c r="A494" s="6" t="s">
        <v>213</v>
      </c>
      <c r="B494" s="1" t="str">
        <f>VLOOKUP(A494,SIOPE!$B$2:$C$2114,2,FALSE)</f>
        <v>Altre spese per servizi non sanitari</v>
      </c>
      <c r="C494" s="6" t="s">
        <v>293</v>
      </c>
      <c r="D494" s="7">
        <v>6.86</v>
      </c>
      <c r="E494" s="6" t="s">
        <v>294</v>
      </c>
      <c r="F494" s="8">
        <v>44991</v>
      </c>
    </row>
    <row r="495" spans="1:6" x14ac:dyDescent="0.2">
      <c r="A495" s="6" t="s">
        <v>25</v>
      </c>
      <c r="B495" s="1" t="str">
        <f>VLOOKUP(A495,SIOPE!$B$2:$C$2114,2,FALSE)</f>
        <v>Prodotti farmaceutici</v>
      </c>
      <c r="C495" s="6" t="s">
        <v>138</v>
      </c>
      <c r="D495" s="7">
        <v>17643.560000000001</v>
      </c>
      <c r="E495" s="6" t="s">
        <v>139</v>
      </c>
      <c r="F495" s="8">
        <v>45002</v>
      </c>
    </row>
    <row r="496" spans="1:6" x14ac:dyDescent="0.2">
      <c r="A496" s="6" t="s">
        <v>25</v>
      </c>
      <c r="B496" s="1" t="str">
        <f>VLOOKUP(A496,SIOPE!$B$2:$C$2114,2,FALSE)</f>
        <v>Prodotti farmaceutici</v>
      </c>
      <c r="C496" s="6" t="s">
        <v>245</v>
      </c>
      <c r="D496" s="7">
        <v>1589.83</v>
      </c>
      <c r="E496" s="6" t="s">
        <v>246</v>
      </c>
      <c r="F496" s="8">
        <v>45001</v>
      </c>
    </row>
    <row r="497" spans="1:6" x14ac:dyDescent="0.2">
      <c r="A497" s="6" t="s">
        <v>25</v>
      </c>
      <c r="B497" s="1" t="str">
        <f>VLOOKUP(A497,SIOPE!$B$2:$C$2114,2,FALSE)</f>
        <v>Prodotti farmaceutici</v>
      </c>
      <c r="C497" s="6" t="s">
        <v>193</v>
      </c>
      <c r="D497" s="7">
        <v>3280.53</v>
      </c>
      <c r="E497" s="6" t="s">
        <v>194</v>
      </c>
      <c r="F497" s="8">
        <v>44999</v>
      </c>
    </row>
    <row r="498" spans="1:6" x14ac:dyDescent="0.2">
      <c r="A498" s="6" t="s">
        <v>25</v>
      </c>
      <c r="B498" s="1" t="str">
        <f>VLOOKUP(A498,SIOPE!$B$2:$C$2114,2,FALSE)</f>
        <v>Prodotti farmaceutici</v>
      </c>
      <c r="C498" s="6" t="s">
        <v>245</v>
      </c>
      <c r="D498" s="7">
        <v>4751.21</v>
      </c>
      <c r="E498" s="6" t="s">
        <v>246</v>
      </c>
      <c r="F498" s="8">
        <v>45001</v>
      </c>
    </row>
    <row r="499" spans="1:6" x14ac:dyDescent="0.2">
      <c r="A499" s="6" t="s">
        <v>25</v>
      </c>
      <c r="B499" s="1" t="str">
        <f>VLOOKUP(A499,SIOPE!$B$2:$C$2114,2,FALSE)</f>
        <v>Prodotti farmaceutici</v>
      </c>
      <c r="C499" s="6" t="s">
        <v>143</v>
      </c>
      <c r="D499" s="7">
        <v>103.86</v>
      </c>
      <c r="E499" s="6" t="s">
        <v>266</v>
      </c>
      <c r="F499" s="8">
        <v>44991</v>
      </c>
    </row>
    <row r="500" spans="1:6" x14ac:dyDescent="0.2">
      <c r="A500" s="6" t="s">
        <v>14</v>
      </c>
      <c r="B500" s="1" t="str">
        <f>VLOOKUP(A500,SIOPE!$B$2:$C$2114,2,FALSE)</f>
        <v>Dispositivi medici</v>
      </c>
      <c r="C500" s="6" t="s">
        <v>293</v>
      </c>
      <c r="D500" s="7">
        <v>120</v>
      </c>
      <c r="E500" s="6" t="s">
        <v>294</v>
      </c>
      <c r="F500" s="8">
        <v>44991</v>
      </c>
    </row>
    <row r="501" spans="1:6" x14ac:dyDescent="0.2">
      <c r="A501" s="6" t="s">
        <v>213</v>
      </c>
      <c r="B501" s="1" t="str">
        <f>VLOOKUP(A501,SIOPE!$B$2:$C$2114,2,FALSE)</f>
        <v>Altre spese per servizi non sanitari</v>
      </c>
      <c r="C501" s="6" t="s">
        <v>293</v>
      </c>
      <c r="D501" s="7">
        <v>0.02</v>
      </c>
      <c r="E501" s="6" t="s">
        <v>294</v>
      </c>
      <c r="F501" s="8">
        <v>44991</v>
      </c>
    </row>
    <row r="502" spans="1:6" x14ac:dyDescent="0.2">
      <c r="A502" s="6" t="s">
        <v>25</v>
      </c>
      <c r="B502" s="1" t="str">
        <f>VLOOKUP(A502,SIOPE!$B$2:$C$2114,2,FALSE)</f>
        <v>Prodotti farmaceutici</v>
      </c>
      <c r="C502" s="6" t="s">
        <v>138</v>
      </c>
      <c r="D502" s="7">
        <v>2686.34</v>
      </c>
      <c r="E502" s="6" t="s">
        <v>139</v>
      </c>
      <c r="F502" s="8">
        <v>45002</v>
      </c>
    </row>
    <row r="503" spans="1:6" x14ac:dyDescent="0.2">
      <c r="A503" s="6" t="s">
        <v>14</v>
      </c>
      <c r="B503" s="1" t="str">
        <f>VLOOKUP(A503,SIOPE!$B$2:$C$2114,2,FALSE)</f>
        <v>Dispositivi medici</v>
      </c>
      <c r="C503" s="6" t="s">
        <v>299</v>
      </c>
      <c r="D503" s="7">
        <v>14865.75</v>
      </c>
      <c r="E503" s="6" t="s">
        <v>300</v>
      </c>
      <c r="F503" s="8">
        <v>44991</v>
      </c>
    </row>
    <row r="504" spans="1:6" x14ac:dyDescent="0.2">
      <c r="A504" s="6" t="s">
        <v>14</v>
      </c>
      <c r="B504" s="1" t="str">
        <f>VLOOKUP(A504,SIOPE!$B$2:$C$2114,2,FALSE)</f>
        <v>Dispositivi medici</v>
      </c>
      <c r="C504" s="6" t="s">
        <v>301</v>
      </c>
      <c r="D504" s="7">
        <v>9261.6299999999992</v>
      </c>
      <c r="E504" s="6" t="s">
        <v>302</v>
      </c>
      <c r="F504" s="8">
        <v>44991</v>
      </c>
    </row>
    <row r="505" spans="1:6" x14ac:dyDescent="0.2">
      <c r="A505" s="6" t="s">
        <v>25</v>
      </c>
      <c r="B505" s="1" t="str">
        <f>VLOOKUP(A505,SIOPE!$B$2:$C$2114,2,FALSE)</f>
        <v>Prodotti farmaceutici</v>
      </c>
      <c r="C505" s="6" t="s">
        <v>303</v>
      </c>
      <c r="D505" s="7">
        <v>2326.5</v>
      </c>
      <c r="E505" s="6" t="s">
        <v>304</v>
      </c>
      <c r="F505" s="8">
        <v>44995</v>
      </c>
    </row>
    <row r="506" spans="1:6" x14ac:dyDescent="0.2">
      <c r="A506" s="6" t="s">
        <v>25</v>
      </c>
      <c r="B506" s="1" t="str">
        <f>VLOOKUP(A506,SIOPE!$B$2:$C$2114,2,FALSE)</f>
        <v>Prodotti farmaceutici</v>
      </c>
      <c r="C506" s="6" t="s">
        <v>303</v>
      </c>
      <c r="D506" s="7">
        <v>157.41</v>
      </c>
      <c r="E506" s="6" t="s">
        <v>304</v>
      </c>
      <c r="F506" s="8">
        <v>44995</v>
      </c>
    </row>
    <row r="507" spans="1:6" x14ac:dyDescent="0.2">
      <c r="A507" s="6" t="s">
        <v>14</v>
      </c>
      <c r="B507" s="1" t="str">
        <f>VLOOKUP(A507,SIOPE!$B$2:$C$2114,2,FALSE)</f>
        <v>Dispositivi medici</v>
      </c>
      <c r="C507" s="6" t="s">
        <v>183</v>
      </c>
      <c r="D507" s="7">
        <v>1909.49</v>
      </c>
      <c r="E507" s="6" t="s">
        <v>184</v>
      </c>
      <c r="F507" s="8">
        <v>44994</v>
      </c>
    </row>
    <row r="508" spans="1:6" x14ac:dyDescent="0.2">
      <c r="A508" s="6" t="s">
        <v>129</v>
      </c>
      <c r="B508" s="1" t="str">
        <f>VLOOKUP(A508,SIOPE!$B$2:$C$2114,2,FALSE)</f>
        <v>Materiali per la profilassi (vaccini)</v>
      </c>
      <c r="C508" s="6" t="s">
        <v>245</v>
      </c>
      <c r="D508" s="7">
        <v>990</v>
      </c>
      <c r="E508" s="6" t="s">
        <v>246</v>
      </c>
      <c r="F508" s="8">
        <v>45001</v>
      </c>
    </row>
    <row r="509" spans="1:6" x14ac:dyDescent="0.2">
      <c r="A509" s="6" t="s">
        <v>129</v>
      </c>
      <c r="B509" s="1" t="str">
        <f>VLOOKUP(A509,SIOPE!$B$2:$C$2114,2,FALSE)</f>
        <v>Materiali per la profilassi (vaccini)</v>
      </c>
      <c r="C509" s="6" t="s">
        <v>245</v>
      </c>
      <c r="D509" s="7">
        <v>2326.5</v>
      </c>
      <c r="E509" s="6" t="s">
        <v>246</v>
      </c>
      <c r="F509" s="8">
        <v>45001</v>
      </c>
    </row>
    <row r="510" spans="1:6" x14ac:dyDescent="0.2">
      <c r="A510" s="6" t="s">
        <v>14</v>
      </c>
      <c r="B510" s="1" t="str">
        <f>VLOOKUP(A510,SIOPE!$B$2:$C$2114,2,FALSE)</f>
        <v>Dispositivi medici</v>
      </c>
      <c r="C510" s="6" t="s">
        <v>270</v>
      </c>
      <c r="D510" s="7">
        <v>-52</v>
      </c>
      <c r="E510" s="6" t="s">
        <v>271</v>
      </c>
      <c r="F510" s="8">
        <v>44986</v>
      </c>
    </row>
    <row r="511" spans="1:6" x14ac:dyDescent="0.2">
      <c r="A511" s="6" t="s">
        <v>14</v>
      </c>
      <c r="B511" s="1" t="str">
        <f>VLOOKUP(A511,SIOPE!$B$2:$C$2114,2,FALSE)</f>
        <v>Dispositivi medici</v>
      </c>
      <c r="C511" s="6" t="s">
        <v>305</v>
      </c>
      <c r="D511" s="7">
        <v>1286.25</v>
      </c>
      <c r="E511" s="6" t="s">
        <v>306</v>
      </c>
      <c r="F511" s="8">
        <v>44994</v>
      </c>
    </row>
    <row r="512" spans="1:6" x14ac:dyDescent="0.2">
      <c r="A512" s="6" t="s">
        <v>14</v>
      </c>
      <c r="B512" s="1" t="str">
        <f>VLOOKUP(A512,SIOPE!$B$2:$C$2114,2,FALSE)</f>
        <v>Dispositivi medici</v>
      </c>
      <c r="C512" s="6" t="s">
        <v>250</v>
      </c>
      <c r="D512" s="7">
        <v>296.24</v>
      </c>
      <c r="E512" s="6" t="s">
        <v>251</v>
      </c>
      <c r="F512" s="8">
        <v>44992</v>
      </c>
    </row>
    <row r="513" spans="1:6" x14ac:dyDescent="0.2">
      <c r="A513" s="6" t="s">
        <v>25</v>
      </c>
      <c r="B513" s="1" t="str">
        <f>VLOOKUP(A513,SIOPE!$B$2:$C$2114,2,FALSE)</f>
        <v>Prodotti farmaceutici</v>
      </c>
      <c r="C513" s="6" t="s">
        <v>163</v>
      </c>
      <c r="D513" s="7">
        <v>387.18</v>
      </c>
      <c r="E513" s="6" t="s">
        <v>164</v>
      </c>
      <c r="F513" s="8">
        <v>45002</v>
      </c>
    </row>
    <row r="514" spans="1:6" x14ac:dyDescent="0.2">
      <c r="A514" s="6" t="s">
        <v>25</v>
      </c>
      <c r="B514" s="1" t="str">
        <f>VLOOKUP(A514,SIOPE!$B$2:$C$2114,2,FALSE)</f>
        <v>Prodotti farmaceutici</v>
      </c>
      <c r="C514" s="6" t="s">
        <v>120</v>
      </c>
      <c r="D514" s="7">
        <v>38435.1</v>
      </c>
      <c r="E514" s="6" t="s">
        <v>121</v>
      </c>
      <c r="F514" s="8">
        <v>45000</v>
      </c>
    </row>
    <row r="515" spans="1:6" x14ac:dyDescent="0.2">
      <c r="A515" s="6" t="s">
        <v>14</v>
      </c>
      <c r="B515" s="1" t="str">
        <f>VLOOKUP(A515,SIOPE!$B$2:$C$2114,2,FALSE)</f>
        <v>Dispositivi medici</v>
      </c>
      <c r="C515" s="6" t="s">
        <v>301</v>
      </c>
      <c r="D515" s="7">
        <v>5957.12</v>
      </c>
      <c r="E515" s="6" t="s">
        <v>302</v>
      </c>
      <c r="F515" s="8">
        <v>44991</v>
      </c>
    </row>
    <row r="516" spans="1:6" x14ac:dyDescent="0.2">
      <c r="A516" s="6" t="s">
        <v>14</v>
      </c>
      <c r="B516" s="1" t="str">
        <f>VLOOKUP(A516,SIOPE!$B$2:$C$2114,2,FALSE)</f>
        <v>Dispositivi medici</v>
      </c>
      <c r="C516" s="6" t="s">
        <v>307</v>
      </c>
      <c r="D516" s="7">
        <v>212.78</v>
      </c>
      <c r="E516" s="6" t="s">
        <v>308</v>
      </c>
      <c r="F516" s="8">
        <v>44987</v>
      </c>
    </row>
    <row r="517" spans="1:6" x14ac:dyDescent="0.2">
      <c r="A517" s="6" t="s">
        <v>14</v>
      </c>
      <c r="B517" s="1" t="str">
        <f>VLOOKUP(A517,SIOPE!$B$2:$C$2114,2,FALSE)</f>
        <v>Dispositivi medici</v>
      </c>
      <c r="C517" s="6" t="s">
        <v>100</v>
      </c>
      <c r="D517" s="7">
        <v>5940.48</v>
      </c>
      <c r="E517" s="6" t="s">
        <v>101</v>
      </c>
      <c r="F517" s="8">
        <v>45006</v>
      </c>
    </row>
    <row r="518" spans="1:6" x14ac:dyDescent="0.2">
      <c r="A518" s="6" t="s">
        <v>179</v>
      </c>
      <c r="B518" s="1" t="str">
        <f>VLOOKUP(A518,SIOPE!$B$2:$C$2114,2,FALSE)</f>
        <v>Acquisti di prestazioni socio sanitarie a rilevanza sanitaria da privati</v>
      </c>
      <c r="C518" s="6" t="s">
        <v>309</v>
      </c>
      <c r="D518" s="7">
        <v>2583.37</v>
      </c>
      <c r="E518" s="6" t="s">
        <v>310</v>
      </c>
      <c r="F518" s="8">
        <v>44994</v>
      </c>
    </row>
    <row r="519" spans="1:6" x14ac:dyDescent="0.2">
      <c r="A519" s="6" t="s">
        <v>25</v>
      </c>
      <c r="B519" s="1" t="str">
        <f>VLOOKUP(A519,SIOPE!$B$2:$C$2114,2,FALSE)</f>
        <v>Prodotti farmaceutici</v>
      </c>
      <c r="C519" s="6" t="s">
        <v>309</v>
      </c>
      <c r="D519" s="7">
        <v>8794.41</v>
      </c>
      <c r="E519" s="6" t="s">
        <v>310</v>
      </c>
      <c r="F519" s="8">
        <v>44994</v>
      </c>
    </row>
    <row r="520" spans="1:6" x14ac:dyDescent="0.2">
      <c r="A520" s="6" t="s">
        <v>25</v>
      </c>
      <c r="B520" s="1" t="str">
        <f>VLOOKUP(A520,SIOPE!$B$2:$C$2114,2,FALSE)</f>
        <v>Prodotti farmaceutici</v>
      </c>
      <c r="C520" s="6" t="s">
        <v>143</v>
      </c>
      <c r="D520" s="7">
        <v>280.83</v>
      </c>
      <c r="E520" s="6" t="s">
        <v>266</v>
      </c>
      <c r="F520" s="8">
        <v>44991</v>
      </c>
    </row>
    <row r="521" spans="1:6" x14ac:dyDescent="0.2">
      <c r="A521" s="6" t="s">
        <v>14</v>
      </c>
      <c r="B521" s="1" t="str">
        <f>VLOOKUP(A521,SIOPE!$B$2:$C$2114,2,FALSE)</f>
        <v>Dispositivi medici</v>
      </c>
      <c r="C521" s="6" t="s">
        <v>16</v>
      </c>
      <c r="D521" s="7">
        <v>405.04</v>
      </c>
      <c r="E521" s="6" t="s">
        <v>17</v>
      </c>
      <c r="F521" s="8">
        <v>45014</v>
      </c>
    </row>
    <row r="522" spans="1:6" x14ac:dyDescent="0.2">
      <c r="A522" s="6" t="s">
        <v>14</v>
      </c>
      <c r="B522" s="1" t="str">
        <f>VLOOKUP(A522,SIOPE!$B$2:$C$2114,2,FALSE)</f>
        <v>Dispositivi medici</v>
      </c>
      <c r="C522" s="6" t="s">
        <v>293</v>
      </c>
      <c r="D522" s="7">
        <v>12.48</v>
      </c>
      <c r="E522" s="6" t="s">
        <v>294</v>
      </c>
      <c r="F522" s="8">
        <v>44991</v>
      </c>
    </row>
    <row r="523" spans="1:6" x14ac:dyDescent="0.2">
      <c r="A523" s="6" t="s">
        <v>14</v>
      </c>
      <c r="B523" s="1" t="str">
        <f>VLOOKUP(A523,SIOPE!$B$2:$C$2114,2,FALSE)</f>
        <v>Dispositivi medici</v>
      </c>
      <c r="C523" s="6" t="s">
        <v>293</v>
      </c>
      <c r="D523" s="7">
        <v>12.48</v>
      </c>
      <c r="E523" s="6" t="s">
        <v>294</v>
      </c>
      <c r="F523" s="8">
        <v>44991</v>
      </c>
    </row>
    <row r="524" spans="1:6" x14ac:dyDescent="0.2">
      <c r="A524" s="6" t="s">
        <v>14</v>
      </c>
      <c r="B524" s="1" t="str">
        <f>VLOOKUP(A524,SIOPE!$B$2:$C$2114,2,FALSE)</f>
        <v>Dispositivi medici</v>
      </c>
      <c r="C524" s="6" t="s">
        <v>293</v>
      </c>
      <c r="D524" s="7">
        <v>157.06</v>
      </c>
      <c r="E524" s="6" t="s">
        <v>294</v>
      </c>
      <c r="F524" s="8">
        <v>44991</v>
      </c>
    </row>
    <row r="525" spans="1:6" x14ac:dyDescent="0.2">
      <c r="A525" s="6" t="s">
        <v>14</v>
      </c>
      <c r="B525" s="1" t="str">
        <f>VLOOKUP(A525,SIOPE!$B$2:$C$2114,2,FALSE)</f>
        <v>Dispositivi medici</v>
      </c>
      <c r="C525" s="6" t="s">
        <v>293</v>
      </c>
      <c r="D525" s="7">
        <v>320.47000000000003</v>
      </c>
      <c r="E525" s="6" t="s">
        <v>294</v>
      </c>
      <c r="F525" s="8">
        <v>44991</v>
      </c>
    </row>
    <row r="526" spans="1:6" x14ac:dyDescent="0.2">
      <c r="A526" s="6" t="s">
        <v>213</v>
      </c>
      <c r="B526" s="1" t="str">
        <f>VLOOKUP(A526,SIOPE!$B$2:$C$2114,2,FALSE)</f>
        <v>Altre spese per servizi non sanitari</v>
      </c>
      <c r="C526" s="6" t="s">
        <v>293</v>
      </c>
      <c r="D526" s="7">
        <v>0.02</v>
      </c>
      <c r="E526" s="6" t="s">
        <v>294</v>
      </c>
      <c r="F526" s="8">
        <v>44991</v>
      </c>
    </row>
    <row r="527" spans="1:6" x14ac:dyDescent="0.2">
      <c r="A527" s="6" t="s">
        <v>14</v>
      </c>
      <c r="B527" s="1" t="str">
        <f>VLOOKUP(A527,SIOPE!$B$2:$C$2114,2,FALSE)</f>
        <v>Dispositivi medici</v>
      </c>
      <c r="C527" s="6" t="s">
        <v>293</v>
      </c>
      <c r="D527" s="7">
        <v>6.97</v>
      </c>
      <c r="E527" s="6" t="s">
        <v>294</v>
      </c>
      <c r="F527" s="8">
        <v>44991</v>
      </c>
    </row>
    <row r="528" spans="1:6" x14ac:dyDescent="0.2">
      <c r="A528" s="6" t="s">
        <v>14</v>
      </c>
      <c r="B528" s="1" t="str">
        <f>VLOOKUP(A528,SIOPE!$B$2:$C$2114,2,FALSE)</f>
        <v>Dispositivi medici</v>
      </c>
      <c r="C528" s="6" t="s">
        <v>183</v>
      </c>
      <c r="D528" s="7">
        <v>987.43</v>
      </c>
      <c r="E528" s="6" t="s">
        <v>184</v>
      </c>
      <c r="F528" s="8">
        <v>44994</v>
      </c>
    </row>
    <row r="529" spans="1:6" x14ac:dyDescent="0.2">
      <c r="A529" s="6" t="s">
        <v>14</v>
      </c>
      <c r="B529" s="1" t="str">
        <f>VLOOKUP(A529,SIOPE!$B$2:$C$2114,2,FALSE)</f>
        <v>Dispositivi medici</v>
      </c>
      <c r="C529" s="6" t="s">
        <v>293</v>
      </c>
      <c r="D529" s="7">
        <v>163.07</v>
      </c>
      <c r="E529" s="6" t="s">
        <v>294</v>
      </c>
      <c r="F529" s="8">
        <v>44991</v>
      </c>
    </row>
    <row r="530" spans="1:6" x14ac:dyDescent="0.2">
      <c r="A530" s="6" t="s">
        <v>213</v>
      </c>
      <c r="B530" s="1" t="str">
        <f>VLOOKUP(A530,SIOPE!$B$2:$C$2114,2,FALSE)</f>
        <v>Altre spese per servizi non sanitari</v>
      </c>
      <c r="C530" s="6" t="s">
        <v>293</v>
      </c>
      <c r="D530" s="7">
        <v>0.02</v>
      </c>
      <c r="E530" s="6" t="s">
        <v>294</v>
      </c>
      <c r="F530" s="8">
        <v>44991</v>
      </c>
    </row>
    <row r="531" spans="1:6" x14ac:dyDescent="0.2">
      <c r="A531" s="6" t="s">
        <v>14</v>
      </c>
      <c r="B531" s="1" t="str">
        <f>VLOOKUP(A531,SIOPE!$B$2:$C$2114,2,FALSE)</f>
        <v>Dispositivi medici</v>
      </c>
      <c r="C531" s="6" t="s">
        <v>18</v>
      </c>
      <c r="D531" s="7">
        <v>627.19000000000005</v>
      </c>
      <c r="E531" s="6" t="s">
        <v>19</v>
      </c>
      <c r="F531" s="8">
        <v>45013</v>
      </c>
    </row>
    <row r="532" spans="1:6" x14ac:dyDescent="0.2">
      <c r="A532" s="6" t="s">
        <v>14</v>
      </c>
      <c r="B532" s="1" t="str">
        <f>VLOOKUP(A532,SIOPE!$B$2:$C$2114,2,FALSE)</f>
        <v>Dispositivi medici</v>
      </c>
      <c r="C532" s="6" t="s">
        <v>183</v>
      </c>
      <c r="D532" s="7">
        <v>1777.83</v>
      </c>
      <c r="E532" s="6" t="s">
        <v>184</v>
      </c>
      <c r="F532" s="8">
        <v>44994</v>
      </c>
    </row>
    <row r="533" spans="1:6" x14ac:dyDescent="0.2">
      <c r="A533" s="6" t="s">
        <v>25</v>
      </c>
      <c r="B533" s="1" t="str">
        <f>VLOOKUP(A533,SIOPE!$B$2:$C$2114,2,FALSE)</f>
        <v>Prodotti farmaceutici</v>
      </c>
      <c r="C533" s="6" t="s">
        <v>138</v>
      </c>
      <c r="D533" s="7">
        <v>45031.14</v>
      </c>
      <c r="E533" s="6" t="s">
        <v>139</v>
      </c>
      <c r="F533" s="8">
        <v>45002</v>
      </c>
    </row>
    <row r="534" spans="1:6" x14ac:dyDescent="0.2">
      <c r="A534" s="6" t="s">
        <v>14</v>
      </c>
      <c r="B534" s="1" t="str">
        <f>VLOOKUP(A534,SIOPE!$B$2:$C$2114,2,FALSE)</f>
        <v>Dispositivi medici</v>
      </c>
      <c r="C534" s="6" t="s">
        <v>293</v>
      </c>
      <c r="D534" s="7">
        <v>106.19</v>
      </c>
      <c r="E534" s="6" t="s">
        <v>294</v>
      </c>
      <c r="F534" s="8">
        <v>44991</v>
      </c>
    </row>
    <row r="535" spans="1:6" x14ac:dyDescent="0.2">
      <c r="A535" s="6" t="s">
        <v>213</v>
      </c>
      <c r="B535" s="1" t="str">
        <f>VLOOKUP(A535,SIOPE!$B$2:$C$2114,2,FALSE)</f>
        <v>Altre spese per servizi non sanitari</v>
      </c>
      <c r="C535" s="6" t="s">
        <v>293</v>
      </c>
      <c r="D535" s="7">
        <v>0.03</v>
      </c>
      <c r="E535" s="6" t="s">
        <v>294</v>
      </c>
      <c r="F535" s="8">
        <v>44991</v>
      </c>
    </row>
    <row r="536" spans="1:6" x14ac:dyDescent="0.2">
      <c r="A536" s="6" t="s">
        <v>14</v>
      </c>
      <c r="B536" s="1" t="str">
        <f>VLOOKUP(A536,SIOPE!$B$2:$C$2114,2,FALSE)</f>
        <v>Dispositivi medici</v>
      </c>
      <c r="C536" s="6" t="s">
        <v>311</v>
      </c>
      <c r="D536" s="7">
        <v>60.39</v>
      </c>
      <c r="E536" s="6" t="s">
        <v>312</v>
      </c>
      <c r="F536" s="8">
        <v>44980</v>
      </c>
    </row>
    <row r="537" spans="1:6" x14ac:dyDescent="0.2">
      <c r="A537" s="6" t="s">
        <v>14</v>
      </c>
      <c r="B537" s="1" t="str">
        <f>VLOOKUP(A537,SIOPE!$B$2:$C$2114,2,FALSE)</f>
        <v>Dispositivi medici</v>
      </c>
      <c r="C537" s="6" t="s">
        <v>141</v>
      </c>
      <c r="D537" s="7">
        <v>708.75</v>
      </c>
      <c r="E537" s="6" t="s">
        <v>142</v>
      </c>
      <c r="F537" s="8">
        <v>45000</v>
      </c>
    </row>
    <row r="538" spans="1:6" x14ac:dyDescent="0.2">
      <c r="A538" s="6" t="s">
        <v>25</v>
      </c>
      <c r="B538" s="1" t="str">
        <f>VLOOKUP(A538,SIOPE!$B$2:$C$2114,2,FALSE)</f>
        <v>Prodotti farmaceutici</v>
      </c>
      <c r="C538" s="6" t="s">
        <v>108</v>
      </c>
      <c r="D538" s="7">
        <v>5723.96</v>
      </c>
      <c r="E538" s="6" t="s">
        <v>313</v>
      </c>
      <c r="F538" s="8">
        <v>44998</v>
      </c>
    </row>
    <row r="539" spans="1:6" x14ac:dyDescent="0.2">
      <c r="A539" s="6" t="s">
        <v>14</v>
      </c>
      <c r="B539" s="1" t="str">
        <f>VLOOKUP(A539,SIOPE!$B$2:$C$2114,2,FALSE)</f>
        <v>Dispositivi medici</v>
      </c>
      <c r="C539" s="6" t="s">
        <v>293</v>
      </c>
      <c r="D539" s="7">
        <v>101.55</v>
      </c>
      <c r="E539" s="6" t="s">
        <v>294</v>
      </c>
      <c r="F539" s="8">
        <v>44991</v>
      </c>
    </row>
    <row r="540" spans="1:6" x14ac:dyDescent="0.2">
      <c r="A540" s="6" t="s">
        <v>213</v>
      </c>
      <c r="B540" s="1" t="str">
        <f>VLOOKUP(A540,SIOPE!$B$2:$C$2114,2,FALSE)</f>
        <v>Altre spese per servizi non sanitari</v>
      </c>
      <c r="C540" s="6" t="s">
        <v>293</v>
      </c>
      <c r="D540" s="7">
        <v>0.02</v>
      </c>
      <c r="E540" s="6" t="s">
        <v>294</v>
      </c>
      <c r="F540" s="8">
        <v>44991</v>
      </c>
    </row>
    <row r="541" spans="1:6" x14ac:dyDescent="0.2">
      <c r="A541" s="6" t="s">
        <v>25</v>
      </c>
      <c r="B541" s="1" t="str">
        <f>VLOOKUP(A541,SIOPE!$B$2:$C$2114,2,FALSE)</f>
        <v>Prodotti farmaceutici</v>
      </c>
      <c r="C541" s="6" t="s">
        <v>314</v>
      </c>
      <c r="D541" s="7">
        <v>411.84</v>
      </c>
      <c r="E541" s="6" t="s">
        <v>315</v>
      </c>
      <c r="F541" s="8">
        <v>44998</v>
      </c>
    </row>
    <row r="542" spans="1:6" x14ac:dyDescent="0.2">
      <c r="A542" s="6" t="s">
        <v>25</v>
      </c>
      <c r="B542" s="1" t="str">
        <f>VLOOKUP(A542,SIOPE!$B$2:$C$2114,2,FALSE)</f>
        <v>Prodotti farmaceutici</v>
      </c>
      <c r="C542" s="6" t="s">
        <v>141</v>
      </c>
      <c r="D542" s="7">
        <v>198</v>
      </c>
      <c r="E542" s="6" t="s">
        <v>142</v>
      </c>
      <c r="F542" s="8">
        <v>45000</v>
      </c>
    </row>
    <row r="543" spans="1:6" x14ac:dyDescent="0.2">
      <c r="A543" s="6" t="s">
        <v>14</v>
      </c>
      <c r="B543" s="1" t="str">
        <f>VLOOKUP(A543,SIOPE!$B$2:$C$2114,2,FALSE)</f>
        <v>Dispositivi medici</v>
      </c>
      <c r="C543" s="6" t="s">
        <v>316</v>
      </c>
      <c r="D543" s="7">
        <v>761.28</v>
      </c>
      <c r="E543" s="6" t="s">
        <v>317</v>
      </c>
      <c r="F543" s="8">
        <v>44987</v>
      </c>
    </row>
    <row r="544" spans="1:6" x14ac:dyDescent="0.2">
      <c r="A544" s="6" t="s">
        <v>25</v>
      </c>
      <c r="B544" s="1" t="str">
        <f>VLOOKUP(A544,SIOPE!$B$2:$C$2114,2,FALSE)</f>
        <v>Prodotti farmaceutici</v>
      </c>
      <c r="C544" s="6" t="s">
        <v>318</v>
      </c>
      <c r="D544" s="7">
        <v>734.64</v>
      </c>
      <c r="E544" s="6" t="s">
        <v>319</v>
      </c>
      <c r="F544" s="8">
        <v>45000</v>
      </c>
    </row>
    <row r="545" spans="1:6" x14ac:dyDescent="0.2">
      <c r="A545" s="6" t="s">
        <v>14</v>
      </c>
      <c r="B545" s="1" t="str">
        <f>VLOOKUP(A545,SIOPE!$B$2:$C$2114,2,FALSE)</f>
        <v>Dispositivi medici</v>
      </c>
      <c r="C545" s="6" t="s">
        <v>320</v>
      </c>
      <c r="D545" s="7">
        <v>367.1</v>
      </c>
      <c r="E545" s="6" t="s">
        <v>321</v>
      </c>
      <c r="F545" s="8">
        <v>44987</v>
      </c>
    </row>
    <row r="546" spans="1:6" x14ac:dyDescent="0.2">
      <c r="A546" s="6" t="s">
        <v>14</v>
      </c>
      <c r="B546" s="1" t="str">
        <f>VLOOKUP(A546,SIOPE!$B$2:$C$2114,2,FALSE)</f>
        <v>Dispositivi medici</v>
      </c>
      <c r="C546" s="6" t="s">
        <v>320</v>
      </c>
      <c r="D546" s="7">
        <v>207.4</v>
      </c>
      <c r="E546" s="6" t="s">
        <v>321</v>
      </c>
      <c r="F546" s="8">
        <v>44987</v>
      </c>
    </row>
    <row r="547" spans="1:6" x14ac:dyDescent="0.2">
      <c r="A547" s="6" t="s">
        <v>14</v>
      </c>
      <c r="B547" s="1" t="str">
        <f>VLOOKUP(A547,SIOPE!$B$2:$C$2114,2,FALSE)</f>
        <v>Dispositivi medici</v>
      </c>
      <c r="C547" s="6" t="s">
        <v>320</v>
      </c>
      <c r="D547" s="7">
        <v>41.71</v>
      </c>
      <c r="E547" s="6" t="s">
        <v>321</v>
      </c>
      <c r="F547" s="8">
        <v>44987</v>
      </c>
    </row>
    <row r="548" spans="1:6" x14ac:dyDescent="0.2">
      <c r="A548" s="6" t="s">
        <v>14</v>
      </c>
      <c r="B548" s="1" t="str">
        <f>VLOOKUP(A548,SIOPE!$B$2:$C$2114,2,FALSE)</f>
        <v>Dispositivi medici</v>
      </c>
      <c r="C548" s="6" t="s">
        <v>320</v>
      </c>
      <c r="D548" s="7">
        <v>1378.61</v>
      </c>
      <c r="E548" s="6" t="s">
        <v>321</v>
      </c>
      <c r="F548" s="8">
        <v>44987</v>
      </c>
    </row>
    <row r="549" spans="1:6" x14ac:dyDescent="0.2">
      <c r="A549" s="6" t="s">
        <v>14</v>
      </c>
      <c r="B549" s="1" t="str">
        <f>VLOOKUP(A549,SIOPE!$B$2:$C$2114,2,FALSE)</f>
        <v>Dispositivi medici</v>
      </c>
      <c r="C549" s="6" t="s">
        <v>293</v>
      </c>
      <c r="D549" s="7">
        <v>12.15</v>
      </c>
      <c r="E549" s="6" t="s">
        <v>294</v>
      </c>
      <c r="F549" s="8">
        <v>44991</v>
      </c>
    </row>
    <row r="550" spans="1:6" x14ac:dyDescent="0.2">
      <c r="A550" s="6" t="s">
        <v>14</v>
      </c>
      <c r="B550" s="1" t="str">
        <f>VLOOKUP(A550,SIOPE!$B$2:$C$2114,2,FALSE)</f>
        <v>Dispositivi medici</v>
      </c>
      <c r="C550" s="6" t="s">
        <v>240</v>
      </c>
      <c r="D550" s="7">
        <v>8162.87</v>
      </c>
      <c r="E550" s="6" t="s">
        <v>241</v>
      </c>
      <c r="F550" s="8">
        <v>44991</v>
      </c>
    </row>
    <row r="551" spans="1:6" x14ac:dyDescent="0.2">
      <c r="A551" s="6" t="s">
        <v>14</v>
      </c>
      <c r="B551" s="1" t="str">
        <f>VLOOKUP(A551,SIOPE!$B$2:$C$2114,2,FALSE)</f>
        <v>Dispositivi medici</v>
      </c>
      <c r="C551" s="6" t="s">
        <v>240</v>
      </c>
      <c r="D551" s="7">
        <v>4803.1000000000004</v>
      </c>
      <c r="E551" s="6" t="s">
        <v>241</v>
      </c>
      <c r="F551" s="8">
        <v>44991</v>
      </c>
    </row>
    <row r="552" spans="1:6" x14ac:dyDescent="0.2">
      <c r="A552" s="6" t="s">
        <v>14</v>
      </c>
      <c r="B552" s="1" t="str">
        <f>VLOOKUP(A552,SIOPE!$B$2:$C$2114,2,FALSE)</f>
        <v>Dispositivi medici</v>
      </c>
      <c r="C552" s="6" t="s">
        <v>322</v>
      </c>
      <c r="D552" s="7">
        <v>1098.3900000000001</v>
      </c>
      <c r="E552" s="6" t="s">
        <v>323</v>
      </c>
      <c r="F552" s="8">
        <v>44987</v>
      </c>
    </row>
    <row r="553" spans="1:6" x14ac:dyDescent="0.2">
      <c r="A553" s="6" t="s">
        <v>14</v>
      </c>
      <c r="B553" s="1" t="str">
        <f>VLOOKUP(A553,SIOPE!$B$2:$C$2114,2,FALSE)</f>
        <v>Dispositivi medici</v>
      </c>
      <c r="C553" s="6" t="s">
        <v>322</v>
      </c>
      <c r="D553" s="7">
        <v>3320.47</v>
      </c>
      <c r="E553" s="6" t="s">
        <v>323</v>
      </c>
      <c r="F553" s="8">
        <v>44987</v>
      </c>
    </row>
    <row r="554" spans="1:6" x14ac:dyDescent="0.2">
      <c r="A554" s="6" t="s">
        <v>14</v>
      </c>
      <c r="B554" s="1" t="str">
        <f>VLOOKUP(A554,SIOPE!$B$2:$C$2114,2,FALSE)</f>
        <v>Dispositivi medici</v>
      </c>
      <c r="C554" s="6" t="s">
        <v>322</v>
      </c>
      <c r="D554" s="7">
        <v>11839.22</v>
      </c>
      <c r="E554" s="6" t="s">
        <v>323</v>
      </c>
      <c r="F554" s="8">
        <v>44987</v>
      </c>
    </row>
    <row r="555" spans="1:6" x14ac:dyDescent="0.2">
      <c r="A555" s="6" t="s">
        <v>14</v>
      </c>
      <c r="B555" s="1" t="str">
        <f>VLOOKUP(A555,SIOPE!$B$2:$C$2114,2,FALSE)</f>
        <v>Dispositivi medici</v>
      </c>
      <c r="C555" s="6" t="s">
        <v>293</v>
      </c>
      <c r="D555" s="7">
        <v>301.02</v>
      </c>
      <c r="E555" s="6" t="s">
        <v>294</v>
      </c>
      <c r="F555" s="8">
        <v>44991</v>
      </c>
    </row>
    <row r="556" spans="1:6" x14ac:dyDescent="0.2">
      <c r="A556" s="6" t="s">
        <v>213</v>
      </c>
      <c r="B556" s="1" t="str">
        <f>VLOOKUP(A556,SIOPE!$B$2:$C$2114,2,FALSE)</f>
        <v>Altre spese per servizi non sanitari</v>
      </c>
      <c r="C556" s="6" t="s">
        <v>293</v>
      </c>
      <c r="D556" s="7">
        <v>0.02</v>
      </c>
      <c r="E556" s="6" t="s">
        <v>294</v>
      </c>
      <c r="F556" s="8">
        <v>44991</v>
      </c>
    </row>
    <row r="557" spans="1:6" x14ac:dyDescent="0.2">
      <c r="A557" s="6" t="s">
        <v>14</v>
      </c>
      <c r="B557" s="1" t="str">
        <f>VLOOKUP(A557,SIOPE!$B$2:$C$2114,2,FALSE)</f>
        <v>Dispositivi medici</v>
      </c>
      <c r="C557" s="6" t="s">
        <v>324</v>
      </c>
      <c r="D557" s="7">
        <v>882.79</v>
      </c>
      <c r="E557" s="6" t="s">
        <v>325</v>
      </c>
      <c r="F557" s="8">
        <v>45005</v>
      </c>
    </row>
    <row r="558" spans="1:6" x14ac:dyDescent="0.2">
      <c r="A558" s="6" t="s">
        <v>14</v>
      </c>
      <c r="B558" s="1" t="str">
        <f>VLOOKUP(A558,SIOPE!$B$2:$C$2114,2,FALSE)</f>
        <v>Dispositivi medici</v>
      </c>
      <c r="C558" s="6" t="s">
        <v>327</v>
      </c>
      <c r="D558" s="7">
        <v>12376</v>
      </c>
      <c r="E558" s="6" t="s">
        <v>328</v>
      </c>
      <c r="F558" s="8">
        <v>44994</v>
      </c>
    </row>
    <row r="559" spans="1:6" x14ac:dyDescent="0.2">
      <c r="A559" s="6" t="s">
        <v>14</v>
      </c>
      <c r="B559" s="1" t="str">
        <f>VLOOKUP(A559,SIOPE!$B$2:$C$2114,2,FALSE)</f>
        <v>Dispositivi medici</v>
      </c>
      <c r="C559" s="6" t="s">
        <v>329</v>
      </c>
      <c r="D559" s="7">
        <v>141.52000000000001</v>
      </c>
      <c r="E559" s="6" t="s">
        <v>330</v>
      </c>
      <c r="F559" s="8">
        <v>44988</v>
      </c>
    </row>
    <row r="560" spans="1:6" x14ac:dyDescent="0.2">
      <c r="A560" s="6" t="s">
        <v>14</v>
      </c>
      <c r="B560" s="1" t="str">
        <f>VLOOKUP(A560,SIOPE!$B$2:$C$2114,2,FALSE)</f>
        <v>Dispositivi medici</v>
      </c>
      <c r="C560" s="6" t="s">
        <v>329</v>
      </c>
      <c r="D560" s="7">
        <v>62.71</v>
      </c>
      <c r="E560" s="6" t="s">
        <v>330</v>
      </c>
      <c r="F560" s="8">
        <v>44988</v>
      </c>
    </row>
    <row r="561" spans="1:6" x14ac:dyDescent="0.2">
      <c r="A561" s="6" t="s">
        <v>14</v>
      </c>
      <c r="B561" s="1" t="str">
        <f>VLOOKUP(A561,SIOPE!$B$2:$C$2114,2,FALSE)</f>
        <v>Dispositivi medici</v>
      </c>
      <c r="C561" s="6" t="s">
        <v>329</v>
      </c>
      <c r="D561" s="7">
        <v>134.19999999999999</v>
      </c>
      <c r="E561" s="6" t="s">
        <v>330</v>
      </c>
      <c r="F561" s="8">
        <v>44988</v>
      </c>
    </row>
    <row r="562" spans="1:6" x14ac:dyDescent="0.2">
      <c r="A562" s="6" t="s">
        <v>25</v>
      </c>
      <c r="B562" s="1" t="str">
        <f>VLOOKUP(A562,SIOPE!$B$2:$C$2114,2,FALSE)</f>
        <v>Prodotti farmaceutici</v>
      </c>
      <c r="C562" s="6" t="s">
        <v>172</v>
      </c>
      <c r="D562" s="7">
        <v>3542.02</v>
      </c>
      <c r="E562" s="6" t="s">
        <v>262</v>
      </c>
      <c r="F562" s="8">
        <v>44986</v>
      </c>
    </row>
    <row r="563" spans="1:6" x14ac:dyDescent="0.2">
      <c r="A563" s="6" t="s">
        <v>25</v>
      </c>
      <c r="B563" s="1" t="str">
        <f>VLOOKUP(A563,SIOPE!$B$2:$C$2114,2,FALSE)</f>
        <v>Prodotti farmaceutici</v>
      </c>
      <c r="C563" s="6" t="s">
        <v>172</v>
      </c>
      <c r="D563" s="7">
        <v>146.96</v>
      </c>
      <c r="E563" s="6" t="s">
        <v>262</v>
      </c>
      <c r="F563" s="8">
        <v>44986</v>
      </c>
    </row>
    <row r="564" spans="1:6" x14ac:dyDescent="0.2">
      <c r="A564" s="6" t="s">
        <v>14</v>
      </c>
      <c r="B564" s="1" t="str">
        <f>VLOOKUP(A564,SIOPE!$B$2:$C$2114,2,FALSE)</f>
        <v>Dispositivi medici</v>
      </c>
      <c r="C564" s="6" t="s">
        <v>12</v>
      </c>
      <c r="D564" s="7">
        <v>624</v>
      </c>
      <c r="E564" s="6" t="s">
        <v>189</v>
      </c>
      <c r="F564" s="8">
        <v>44995</v>
      </c>
    </row>
    <row r="565" spans="1:6" x14ac:dyDescent="0.2">
      <c r="A565" s="6" t="s">
        <v>14</v>
      </c>
      <c r="B565" s="1" t="str">
        <f>VLOOKUP(A565,SIOPE!$B$2:$C$2114,2,FALSE)</f>
        <v>Dispositivi medici</v>
      </c>
      <c r="C565" s="6" t="s">
        <v>12</v>
      </c>
      <c r="D565" s="7">
        <v>728</v>
      </c>
      <c r="E565" s="6" t="s">
        <v>189</v>
      </c>
      <c r="F565" s="8">
        <v>44995</v>
      </c>
    </row>
    <row r="566" spans="1:6" x14ac:dyDescent="0.2">
      <c r="A566" s="6" t="s">
        <v>14</v>
      </c>
      <c r="B566" s="1" t="str">
        <f>VLOOKUP(A566,SIOPE!$B$2:$C$2114,2,FALSE)</f>
        <v>Dispositivi medici</v>
      </c>
      <c r="C566" s="6" t="s">
        <v>12</v>
      </c>
      <c r="D566" s="7">
        <v>728</v>
      </c>
      <c r="E566" s="6" t="s">
        <v>189</v>
      </c>
      <c r="F566" s="8">
        <v>44995</v>
      </c>
    </row>
    <row r="567" spans="1:6" x14ac:dyDescent="0.2">
      <c r="A567" s="6" t="s">
        <v>14</v>
      </c>
      <c r="B567" s="1" t="str">
        <f>VLOOKUP(A567,SIOPE!$B$2:$C$2114,2,FALSE)</f>
        <v>Dispositivi medici</v>
      </c>
      <c r="C567" s="6" t="s">
        <v>12</v>
      </c>
      <c r="D567" s="7">
        <v>124.8</v>
      </c>
      <c r="E567" s="6" t="s">
        <v>189</v>
      </c>
      <c r="F567" s="8">
        <v>44995</v>
      </c>
    </row>
    <row r="568" spans="1:6" x14ac:dyDescent="0.2">
      <c r="A568" s="6" t="s">
        <v>14</v>
      </c>
      <c r="B568" s="1" t="str">
        <f>VLOOKUP(A568,SIOPE!$B$2:$C$2114,2,FALSE)</f>
        <v>Dispositivi medici</v>
      </c>
      <c r="C568" s="6" t="s">
        <v>12</v>
      </c>
      <c r="D568" s="7">
        <v>624</v>
      </c>
      <c r="E568" s="6" t="s">
        <v>189</v>
      </c>
      <c r="F568" s="8">
        <v>44995</v>
      </c>
    </row>
    <row r="569" spans="1:6" x14ac:dyDescent="0.2">
      <c r="A569" s="6" t="s">
        <v>25</v>
      </c>
      <c r="B569" s="1" t="str">
        <f>VLOOKUP(A569,SIOPE!$B$2:$C$2114,2,FALSE)</f>
        <v>Prodotti farmaceutici</v>
      </c>
      <c r="C569" s="6" t="s">
        <v>141</v>
      </c>
      <c r="D569" s="7">
        <v>257.39999999999998</v>
      </c>
      <c r="E569" s="6" t="s">
        <v>142</v>
      </c>
      <c r="F569" s="8">
        <v>45000</v>
      </c>
    </row>
    <row r="570" spans="1:6" x14ac:dyDescent="0.2">
      <c r="A570" s="6" t="s">
        <v>25</v>
      </c>
      <c r="B570" s="1" t="str">
        <f>VLOOKUP(A570,SIOPE!$B$2:$C$2114,2,FALSE)</f>
        <v>Prodotti farmaceutici</v>
      </c>
      <c r="C570" s="6" t="s">
        <v>132</v>
      </c>
      <c r="D570" s="7">
        <v>7356.45</v>
      </c>
      <c r="E570" s="6" t="s">
        <v>133</v>
      </c>
      <c r="F570" s="8">
        <v>45008</v>
      </c>
    </row>
    <row r="571" spans="1:6" x14ac:dyDescent="0.2">
      <c r="A571" s="6" t="s">
        <v>14</v>
      </c>
      <c r="B571" s="1" t="str">
        <f>VLOOKUP(A571,SIOPE!$B$2:$C$2114,2,FALSE)</f>
        <v>Dispositivi medici</v>
      </c>
      <c r="C571" s="6" t="s">
        <v>141</v>
      </c>
      <c r="D571" s="7">
        <v>97.6</v>
      </c>
      <c r="E571" s="6" t="s">
        <v>142</v>
      </c>
      <c r="F571" s="8">
        <v>45000</v>
      </c>
    </row>
    <row r="572" spans="1:6" x14ac:dyDescent="0.2">
      <c r="A572" s="6" t="s">
        <v>14</v>
      </c>
      <c r="B572" s="1" t="str">
        <f>VLOOKUP(A572,SIOPE!$B$2:$C$2114,2,FALSE)</f>
        <v>Dispositivi medici</v>
      </c>
      <c r="C572" s="6" t="s">
        <v>293</v>
      </c>
      <c r="D572" s="7">
        <v>12.48</v>
      </c>
      <c r="E572" s="6" t="s">
        <v>294</v>
      </c>
      <c r="F572" s="8">
        <v>44991</v>
      </c>
    </row>
    <row r="573" spans="1:6" x14ac:dyDescent="0.2">
      <c r="A573" s="6" t="s">
        <v>25</v>
      </c>
      <c r="B573" s="1" t="str">
        <f>VLOOKUP(A573,SIOPE!$B$2:$C$2114,2,FALSE)</f>
        <v>Prodotti farmaceutici</v>
      </c>
      <c r="C573" s="6" t="s">
        <v>141</v>
      </c>
      <c r="D573" s="7">
        <v>1339.8</v>
      </c>
      <c r="E573" s="6" t="s">
        <v>142</v>
      </c>
      <c r="F573" s="8">
        <v>45000</v>
      </c>
    </row>
    <row r="574" spans="1:6" x14ac:dyDescent="0.2">
      <c r="A574" s="6" t="s">
        <v>25</v>
      </c>
      <c r="B574" s="1" t="str">
        <f>VLOOKUP(A574,SIOPE!$B$2:$C$2114,2,FALSE)</f>
        <v>Prodotti farmaceutici</v>
      </c>
      <c r="C574" s="6" t="s">
        <v>270</v>
      </c>
      <c r="D574" s="7">
        <v>612.53</v>
      </c>
      <c r="E574" s="6" t="s">
        <v>271</v>
      </c>
      <c r="F574" s="8">
        <v>44986</v>
      </c>
    </row>
    <row r="575" spans="1:6" x14ac:dyDescent="0.2">
      <c r="A575" s="6" t="s">
        <v>25</v>
      </c>
      <c r="B575" s="1" t="str">
        <f>VLOOKUP(A575,SIOPE!$B$2:$C$2114,2,FALSE)</f>
        <v>Prodotti farmaceutici</v>
      </c>
      <c r="C575" s="6" t="s">
        <v>252</v>
      </c>
      <c r="D575" s="7">
        <v>391.9</v>
      </c>
      <c r="E575" s="6" t="s">
        <v>253</v>
      </c>
      <c r="F575" s="8">
        <v>44988</v>
      </c>
    </row>
    <row r="576" spans="1:6" x14ac:dyDescent="0.2">
      <c r="A576" s="6" t="s">
        <v>14</v>
      </c>
      <c r="B576" s="1" t="str">
        <f>VLOOKUP(A576,SIOPE!$B$2:$C$2114,2,FALSE)</f>
        <v>Dispositivi medici</v>
      </c>
      <c r="C576" s="6" t="s">
        <v>331</v>
      </c>
      <c r="D576" s="7">
        <v>11596</v>
      </c>
      <c r="E576" s="6" t="s">
        <v>332</v>
      </c>
      <c r="F576" s="8">
        <v>44986</v>
      </c>
    </row>
    <row r="577" spans="1:6" x14ac:dyDescent="0.2">
      <c r="A577" s="6" t="s">
        <v>14</v>
      </c>
      <c r="B577" s="1" t="str">
        <f>VLOOKUP(A577,SIOPE!$B$2:$C$2114,2,FALSE)</f>
        <v>Dispositivi medici</v>
      </c>
      <c r="C577" s="6" t="s">
        <v>183</v>
      </c>
      <c r="D577" s="7">
        <v>374.4</v>
      </c>
      <c r="E577" s="6" t="s">
        <v>184</v>
      </c>
      <c r="F577" s="8">
        <v>44994</v>
      </c>
    </row>
    <row r="578" spans="1:6" x14ac:dyDescent="0.2">
      <c r="A578" s="6" t="s">
        <v>14</v>
      </c>
      <c r="B578" s="1" t="str">
        <f>VLOOKUP(A578,SIOPE!$B$2:$C$2114,2,FALSE)</f>
        <v>Dispositivi medici</v>
      </c>
      <c r="C578" s="6" t="s">
        <v>333</v>
      </c>
      <c r="D578" s="7">
        <v>128.83000000000001</v>
      </c>
      <c r="E578" s="6" t="s">
        <v>334</v>
      </c>
      <c r="F578" s="8">
        <v>45000</v>
      </c>
    </row>
    <row r="579" spans="1:6" x14ac:dyDescent="0.2">
      <c r="A579" s="6" t="s">
        <v>14</v>
      </c>
      <c r="B579" s="1" t="str">
        <f>VLOOKUP(A579,SIOPE!$B$2:$C$2114,2,FALSE)</f>
        <v>Dispositivi medici</v>
      </c>
      <c r="C579" s="6" t="s">
        <v>12</v>
      </c>
      <c r="D579" s="7">
        <v>623.98</v>
      </c>
      <c r="E579" s="6" t="s">
        <v>189</v>
      </c>
      <c r="F579" s="8">
        <v>44995</v>
      </c>
    </row>
    <row r="580" spans="1:6" x14ac:dyDescent="0.2">
      <c r="A580" s="6" t="s">
        <v>14</v>
      </c>
      <c r="B580" s="1" t="str">
        <f>VLOOKUP(A580,SIOPE!$B$2:$C$2114,2,FALSE)</f>
        <v>Dispositivi medici</v>
      </c>
      <c r="C580" s="6" t="s">
        <v>12</v>
      </c>
      <c r="D580" s="7">
        <v>20.8</v>
      </c>
      <c r="E580" s="6" t="s">
        <v>189</v>
      </c>
      <c r="F580" s="8">
        <v>44995</v>
      </c>
    </row>
    <row r="581" spans="1:6" x14ac:dyDescent="0.2">
      <c r="A581" s="6" t="s">
        <v>25</v>
      </c>
      <c r="B581" s="1" t="str">
        <f>VLOOKUP(A581,SIOPE!$B$2:$C$2114,2,FALSE)</f>
        <v>Prodotti farmaceutici</v>
      </c>
      <c r="C581" s="6" t="s">
        <v>143</v>
      </c>
      <c r="D581" s="7">
        <v>0.01</v>
      </c>
      <c r="E581" s="6" t="s">
        <v>266</v>
      </c>
      <c r="F581" s="8">
        <v>44991</v>
      </c>
    </row>
    <row r="582" spans="1:6" x14ac:dyDescent="0.2">
      <c r="A582" s="6" t="s">
        <v>25</v>
      </c>
      <c r="B582" s="1" t="str">
        <f>VLOOKUP(A582,SIOPE!$B$2:$C$2114,2,FALSE)</f>
        <v>Prodotti farmaceutici</v>
      </c>
      <c r="C582" s="6" t="s">
        <v>143</v>
      </c>
      <c r="D582" s="7">
        <v>89.1</v>
      </c>
      <c r="E582" s="6" t="s">
        <v>266</v>
      </c>
      <c r="F582" s="8">
        <v>44991</v>
      </c>
    </row>
    <row r="583" spans="1:6" x14ac:dyDescent="0.2">
      <c r="A583" s="6" t="s">
        <v>25</v>
      </c>
      <c r="B583" s="1" t="str">
        <f>VLOOKUP(A583,SIOPE!$B$2:$C$2114,2,FALSE)</f>
        <v>Prodotti farmaceutici</v>
      </c>
      <c r="C583" s="6" t="s">
        <v>143</v>
      </c>
      <c r="D583" s="7">
        <v>26.4</v>
      </c>
      <c r="E583" s="6" t="s">
        <v>266</v>
      </c>
      <c r="F583" s="8">
        <v>44991</v>
      </c>
    </row>
    <row r="584" spans="1:6" x14ac:dyDescent="0.2">
      <c r="A584" s="6" t="s">
        <v>25</v>
      </c>
      <c r="B584" s="1" t="str">
        <f>VLOOKUP(A584,SIOPE!$B$2:$C$2114,2,FALSE)</f>
        <v>Prodotti farmaceutici</v>
      </c>
      <c r="C584" s="6" t="s">
        <v>143</v>
      </c>
      <c r="D584" s="7">
        <v>940.5</v>
      </c>
      <c r="E584" s="6" t="s">
        <v>266</v>
      </c>
      <c r="F584" s="8">
        <v>44991</v>
      </c>
    </row>
    <row r="585" spans="1:6" x14ac:dyDescent="0.2">
      <c r="A585" s="6" t="s">
        <v>25</v>
      </c>
      <c r="B585" s="1" t="str">
        <f>VLOOKUP(A585,SIOPE!$B$2:$C$2114,2,FALSE)</f>
        <v>Prodotti farmaceutici</v>
      </c>
      <c r="C585" s="6" t="s">
        <v>143</v>
      </c>
      <c r="D585" s="7">
        <v>62.37</v>
      </c>
      <c r="E585" s="6" t="s">
        <v>266</v>
      </c>
      <c r="F585" s="8">
        <v>44991</v>
      </c>
    </row>
    <row r="586" spans="1:6" x14ac:dyDescent="0.2">
      <c r="A586" s="6" t="s">
        <v>25</v>
      </c>
      <c r="B586" s="1" t="str">
        <f>VLOOKUP(A586,SIOPE!$B$2:$C$2114,2,FALSE)</f>
        <v>Prodotti farmaceutici</v>
      </c>
      <c r="C586" s="6" t="s">
        <v>270</v>
      </c>
      <c r="D586" s="7">
        <v>711.36</v>
      </c>
      <c r="E586" s="6" t="s">
        <v>271</v>
      </c>
      <c r="F586" s="8">
        <v>44986</v>
      </c>
    </row>
    <row r="587" spans="1:6" x14ac:dyDescent="0.2">
      <c r="A587" s="6" t="s">
        <v>25</v>
      </c>
      <c r="B587" s="1" t="str">
        <f>VLOOKUP(A587,SIOPE!$B$2:$C$2114,2,FALSE)</f>
        <v>Prodotti farmaceutici</v>
      </c>
      <c r="C587" s="6" t="s">
        <v>270</v>
      </c>
      <c r="D587" s="7">
        <v>200.72</v>
      </c>
      <c r="E587" s="6" t="s">
        <v>271</v>
      </c>
      <c r="F587" s="8">
        <v>44986</v>
      </c>
    </row>
    <row r="588" spans="1:6" x14ac:dyDescent="0.2">
      <c r="A588" s="6" t="s">
        <v>14</v>
      </c>
      <c r="B588" s="1" t="str">
        <f>VLOOKUP(A588,SIOPE!$B$2:$C$2114,2,FALSE)</f>
        <v>Dispositivi medici</v>
      </c>
      <c r="C588" s="6" t="s">
        <v>270</v>
      </c>
      <c r="D588" s="7">
        <v>18.72</v>
      </c>
      <c r="E588" s="6" t="s">
        <v>271</v>
      </c>
      <c r="F588" s="8">
        <v>44986</v>
      </c>
    </row>
    <row r="589" spans="1:6" x14ac:dyDescent="0.2">
      <c r="A589" s="6" t="s">
        <v>14</v>
      </c>
      <c r="B589" s="1" t="str">
        <f>VLOOKUP(A589,SIOPE!$B$2:$C$2114,2,FALSE)</f>
        <v>Dispositivi medici</v>
      </c>
      <c r="C589" s="6" t="s">
        <v>16</v>
      </c>
      <c r="D589" s="7">
        <v>1974.57</v>
      </c>
      <c r="E589" s="6" t="s">
        <v>335</v>
      </c>
      <c r="F589" s="8">
        <v>44991</v>
      </c>
    </row>
    <row r="590" spans="1:6" x14ac:dyDescent="0.2">
      <c r="A590" s="6" t="s">
        <v>14</v>
      </c>
      <c r="B590" s="1" t="str">
        <f>VLOOKUP(A590,SIOPE!$B$2:$C$2114,2,FALSE)</f>
        <v>Dispositivi medici</v>
      </c>
      <c r="C590" s="6" t="s">
        <v>16</v>
      </c>
      <c r="D590" s="7">
        <v>338.73</v>
      </c>
      <c r="E590" s="6" t="s">
        <v>335</v>
      </c>
      <c r="F590" s="8">
        <v>44991</v>
      </c>
    </row>
    <row r="591" spans="1:6" x14ac:dyDescent="0.2">
      <c r="A591" s="6" t="s">
        <v>25</v>
      </c>
      <c r="B591" s="1" t="str">
        <f>VLOOKUP(A591,SIOPE!$B$2:$C$2114,2,FALSE)</f>
        <v>Prodotti farmaceutici</v>
      </c>
      <c r="C591" s="6" t="s">
        <v>143</v>
      </c>
      <c r="D591" s="7">
        <v>423.85</v>
      </c>
      <c r="E591" s="6" t="s">
        <v>266</v>
      </c>
      <c r="F591" s="8">
        <v>44991</v>
      </c>
    </row>
    <row r="592" spans="1:6" x14ac:dyDescent="0.2">
      <c r="A592" s="6" t="s">
        <v>14</v>
      </c>
      <c r="B592" s="1" t="str">
        <f>VLOOKUP(A592,SIOPE!$B$2:$C$2114,2,FALSE)</f>
        <v>Dispositivi medici</v>
      </c>
      <c r="C592" s="6" t="s">
        <v>336</v>
      </c>
      <c r="D592" s="7">
        <v>270.39999999999998</v>
      </c>
      <c r="E592" s="6" t="s">
        <v>337</v>
      </c>
      <c r="F592" s="8">
        <v>44999</v>
      </c>
    </row>
    <row r="593" spans="1:6" x14ac:dyDescent="0.2">
      <c r="A593" s="6" t="s">
        <v>14</v>
      </c>
      <c r="B593" s="1" t="str">
        <f>VLOOKUP(A593,SIOPE!$B$2:$C$2114,2,FALSE)</f>
        <v>Dispositivi medici</v>
      </c>
      <c r="C593" s="6" t="s">
        <v>64</v>
      </c>
      <c r="D593" s="7">
        <v>322.39999999999998</v>
      </c>
      <c r="E593" s="6" t="s">
        <v>206</v>
      </c>
      <c r="F593" s="8">
        <v>44998</v>
      </c>
    </row>
    <row r="594" spans="1:6" x14ac:dyDescent="0.2">
      <c r="A594" s="6" t="s">
        <v>25</v>
      </c>
      <c r="B594" s="1" t="str">
        <f>VLOOKUP(A594,SIOPE!$B$2:$C$2114,2,FALSE)</f>
        <v>Prodotti farmaceutici</v>
      </c>
      <c r="C594" s="6" t="s">
        <v>303</v>
      </c>
      <c r="D594" s="7">
        <v>4400</v>
      </c>
      <c r="E594" s="6" t="s">
        <v>304</v>
      </c>
      <c r="F594" s="8">
        <v>44995</v>
      </c>
    </row>
    <row r="595" spans="1:6" x14ac:dyDescent="0.2">
      <c r="A595" s="6" t="s">
        <v>25</v>
      </c>
      <c r="B595" s="1" t="str">
        <f>VLOOKUP(A595,SIOPE!$B$2:$C$2114,2,FALSE)</f>
        <v>Prodotti farmaceutici</v>
      </c>
      <c r="C595" s="6" t="s">
        <v>143</v>
      </c>
      <c r="D595" s="7">
        <v>0.01</v>
      </c>
      <c r="E595" s="6" t="s">
        <v>266</v>
      </c>
      <c r="F595" s="8">
        <v>44991</v>
      </c>
    </row>
    <row r="596" spans="1:6" x14ac:dyDescent="0.2">
      <c r="A596" s="6" t="s">
        <v>25</v>
      </c>
      <c r="B596" s="1" t="str">
        <f>VLOOKUP(A596,SIOPE!$B$2:$C$2114,2,FALSE)</f>
        <v>Prodotti farmaceutici</v>
      </c>
      <c r="C596" s="6" t="s">
        <v>143</v>
      </c>
      <c r="D596" s="7">
        <v>0.01</v>
      </c>
      <c r="E596" s="6" t="s">
        <v>266</v>
      </c>
      <c r="F596" s="8">
        <v>44991</v>
      </c>
    </row>
    <row r="597" spans="1:6" x14ac:dyDescent="0.2">
      <c r="A597" s="6" t="s">
        <v>25</v>
      </c>
      <c r="B597" s="1" t="str">
        <f>VLOOKUP(A597,SIOPE!$B$2:$C$2114,2,FALSE)</f>
        <v>Prodotti farmaceutici</v>
      </c>
      <c r="C597" s="6" t="s">
        <v>143</v>
      </c>
      <c r="D597" s="7">
        <v>85.47</v>
      </c>
      <c r="E597" s="6" t="s">
        <v>266</v>
      </c>
      <c r="F597" s="8">
        <v>44991</v>
      </c>
    </row>
    <row r="598" spans="1:6" x14ac:dyDescent="0.2">
      <c r="A598" s="6" t="s">
        <v>25</v>
      </c>
      <c r="B598" s="1" t="str">
        <f>VLOOKUP(A598,SIOPE!$B$2:$C$2114,2,FALSE)</f>
        <v>Prodotti farmaceutici</v>
      </c>
      <c r="C598" s="6" t="s">
        <v>143</v>
      </c>
      <c r="D598" s="7">
        <v>12.94</v>
      </c>
      <c r="E598" s="6" t="s">
        <v>266</v>
      </c>
      <c r="F598" s="8">
        <v>44991</v>
      </c>
    </row>
    <row r="599" spans="1:6" x14ac:dyDescent="0.2">
      <c r="A599" s="6" t="s">
        <v>25</v>
      </c>
      <c r="B599" s="1" t="str">
        <f>VLOOKUP(A599,SIOPE!$B$2:$C$2114,2,FALSE)</f>
        <v>Prodotti farmaceutici</v>
      </c>
      <c r="C599" s="6" t="s">
        <v>143</v>
      </c>
      <c r="D599" s="7">
        <v>12.32</v>
      </c>
      <c r="E599" s="6" t="s">
        <v>266</v>
      </c>
      <c r="F599" s="8">
        <v>44991</v>
      </c>
    </row>
    <row r="600" spans="1:6" x14ac:dyDescent="0.2">
      <c r="A600" s="6" t="s">
        <v>25</v>
      </c>
      <c r="B600" s="1" t="str">
        <f>VLOOKUP(A600,SIOPE!$B$2:$C$2114,2,FALSE)</f>
        <v>Prodotti farmaceutici</v>
      </c>
      <c r="C600" s="6" t="s">
        <v>143</v>
      </c>
      <c r="D600" s="7">
        <v>57.66</v>
      </c>
      <c r="E600" s="6" t="s">
        <v>266</v>
      </c>
      <c r="F600" s="8">
        <v>44991</v>
      </c>
    </row>
    <row r="601" spans="1:6" x14ac:dyDescent="0.2">
      <c r="A601" s="6" t="s">
        <v>25</v>
      </c>
      <c r="B601" s="1" t="str">
        <f>VLOOKUP(A601,SIOPE!$B$2:$C$2114,2,FALSE)</f>
        <v>Prodotti farmaceutici</v>
      </c>
      <c r="C601" s="6" t="s">
        <v>338</v>
      </c>
      <c r="D601" s="7">
        <v>6101.65</v>
      </c>
      <c r="E601" s="6" t="s">
        <v>339</v>
      </c>
      <c r="F601" s="8">
        <v>45013</v>
      </c>
    </row>
    <row r="602" spans="1:6" x14ac:dyDescent="0.2">
      <c r="A602" s="6" t="s">
        <v>25</v>
      </c>
      <c r="B602" s="1" t="str">
        <f>VLOOKUP(A602,SIOPE!$B$2:$C$2114,2,FALSE)</f>
        <v>Prodotti farmaceutici</v>
      </c>
      <c r="C602" s="6" t="s">
        <v>303</v>
      </c>
      <c r="D602" s="7">
        <v>1782</v>
      </c>
      <c r="E602" s="6" t="s">
        <v>304</v>
      </c>
      <c r="F602" s="8">
        <v>44995</v>
      </c>
    </row>
    <row r="603" spans="1:6" x14ac:dyDescent="0.2">
      <c r="A603" s="6" t="s">
        <v>129</v>
      </c>
      <c r="B603" s="1" t="str">
        <f>VLOOKUP(A603,SIOPE!$B$2:$C$2114,2,FALSE)</f>
        <v>Materiali per la profilassi (vaccini)</v>
      </c>
      <c r="C603" s="6" t="s">
        <v>126</v>
      </c>
      <c r="D603" s="7">
        <v>426.69</v>
      </c>
      <c r="E603" s="6" t="s">
        <v>127</v>
      </c>
      <c r="F603" s="8">
        <v>45002</v>
      </c>
    </row>
    <row r="604" spans="1:6" x14ac:dyDescent="0.2">
      <c r="A604" s="6" t="s">
        <v>21</v>
      </c>
      <c r="B604" s="1" t="str">
        <f>VLOOKUP(A604,SIOPE!$B$2:$C$2114,2,FALSE)</f>
        <v>Prodotti dietetici</v>
      </c>
      <c r="C604" s="6" t="s">
        <v>174</v>
      </c>
      <c r="D604" s="7">
        <v>306.89999999999998</v>
      </c>
      <c r="E604" s="6" t="s">
        <v>340</v>
      </c>
      <c r="F604" s="8">
        <v>45012</v>
      </c>
    </row>
    <row r="605" spans="1:6" x14ac:dyDescent="0.2">
      <c r="A605" s="6" t="s">
        <v>21</v>
      </c>
      <c r="B605" s="1" t="str">
        <f>VLOOKUP(A605,SIOPE!$B$2:$C$2114,2,FALSE)</f>
        <v>Prodotti dietetici</v>
      </c>
      <c r="C605" s="6" t="s">
        <v>174</v>
      </c>
      <c r="D605" s="7">
        <v>182.16</v>
      </c>
      <c r="E605" s="6" t="s">
        <v>340</v>
      </c>
      <c r="F605" s="8">
        <v>45012</v>
      </c>
    </row>
    <row r="606" spans="1:6" x14ac:dyDescent="0.2">
      <c r="A606" s="6" t="s">
        <v>242</v>
      </c>
      <c r="B606" s="1" t="str">
        <f>VLOOKUP(A606,SIOPE!$B$2:$C$2114,2,FALSE)</f>
        <v>Manutenzione ordinaria e riparazioni di attrezzature tecnico-scientifico sanitarie</v>
      </c>
      <c r="C606" s="6" t="s">
        <v>341</v>
      </c>
      <c r="D606" s="7">
        <v>12651.9</v>
      </c>
      <c r="E606" s="6" t="s">
        <v>342</v>
      </c>
      <c r="F606" s="8">
        <v>44979</v>
      </c>
    </row>
    <row r="607" spans="1:6" x14ac:dyDescent="0.2">
      <c r="A607" s="6" t="s">
        <v>25</v>
      </c>
      <c r="B607" s="1" t="str">
        <f>VLOOKUP(A607,SIOPE!$B$2:$C$2114,2,FALSE)</f>
        <v>Prodotti farmaceutici</v>
      </c>
      <c r="C607" s="6" t="s">
        <v>270</v>
      </c>
      <c r="D607" s="7">
        <v>6.29</v>
      </c>
      <c r="E607" s="6" t="s">
        <v>271</v>
      </c>
      <c r="F607" s="8">
        <v>44986</v>
      </c>
    </row>
    <row r="608" spans="1:6" x14ac:dyDescent="0.2">
      <c r="A608" s="6" t="s">
        <v>14</v>
      </c>
      <c r="B608" s="1" t="str">
        <f>VLOOKUP(A608,SIOPE!$B$2:$C$2114,2,FALSE)</f>
        <v>Dispositivi medici</v>
      </c>
      <c r="C608" s="6" t="s">
        <v>284</v>
      </c>
      <c r="D608" s="7">
        <v>124.8</v>
      </c>
      <c r="E608" s="6" t="s">
        <v>285</v>
      </c>
      <c r="F608" s="8">
        <v>44988</v>
      </c>
    </row>
    <row r="609" spans="1:6" x14ac:dyDescent="0.2">
      <c r="A609" s="6" t="s">
        <v>25</v>
      </c>
      <c r="B609" s="1" t="str">
        <f>VLOOKUP(A609,SIOPE!$B$2:$C$2114,2,FALSE)</f>
        <v>Prodotti farmaceutici</v>
      </c>
      <c r="C609" s="6" t="s">
        <v>195</v>
      </c>
      <c r="D609" s="7">
        <v>278.85000000000002</v>
      </c>
      <c r="E609" s="6" t="s">
        <v>196</v>
      </c>
      <c r="F609" s="8">
        <v>44995</v>
      </c>
    </row>
    <row r="610" spans="1:6" x14ac:dyDescent="0.2">
      <c r="A610" s="6" t="s">
        <v>25</v>
      </c>
      <c r="B610" s="1" t="str">
        <f>VLOOKUP(A610,SIOPE!$B$2:$C$2114,2,FALSE)</f>
        <v>Prodotti farmaceutici</v>
      </c>
      <c r="C610" s="6" t="s">
        <v>195</v>
      </c>
      <c r="D610" s="7">
        <v>206.25</v>
      </c>
      <c r="E610" s="6" t="s">
        <v>196</v>
      </c>
      <c r="F610" s="8">
        <v>44995</v>
      </c>
    </row>
    <row r="611" spans="1:6" x14ac:dyDescent="0.2">
      <c r="A611" s="6" t="s">
        <v>14</v>
      </c>
      <c r="B611" s="1" t="str">
        <f>VLOOKUP(A611,SIOPE!$B$2:$C$2114,2,FALSE)</f>
        <v>Dispositivi medici</v>
      </c>
      <c r="C611" s="6" t="s">
        <v>215</v>
      </c>
      <c r="D611" s="7">
        <v>1307.8399999999999</v>
      </c>
      <c r="E611" s="6" t="s">
        <v>216</v>
      </c>
      <c r="F611" s="8">
        <v>45007</v>
      </c>
    </row>
    <row r="612" spans="1:6" x14ac:dyDescent="0.2">
      <c r="A612" s="6" t="s">
        <v>14</v>
      </c>
      <c r="B612" s="1" t="str">
        <f>VLOOKUP(A612,SIOPE!$B$2:$C$2114,2,FALSE)</f>
        <v>Dispositivi medici</v>
      </c>
      <c r="C612" s="6" t="s">
        <v>16</v>
      </c>
      <c r="D612" s="7">
        <v>8321.1299999999992</v>
      </c>
      <c r="E612" s="6" t="s">
        <v>335</v>
      </c>
      <c r="F612" s="8">
        <v>44991</v>
      </c>
    </row>
    <row r="613" spans="1:6" x14ac:dyDescent="0.2">
      <c r="A613" s="6" t="s">
        <v>14</v>
      </c>
      <c r="B613" s="1" t="str">
        <f>VLOOKUP(A613,SIOPE!$B$2:$C$2114,2,FALSE)</f>
        <v>Dispositivi medici</v>
      </c>
      <c r="C613" s="6" t="s">
        <v>240</v>
      </c>
      <c r="D613" s="7">
        <v>131.47</v>
      </c>
      <c r="E613" s="6" t="s">
        <v>241</v>
      </c>
      <c r="F613" s="8">
        <v>44991</v>
      </c>
    </row>
    <row r="614" spans="1:6" x14ac:dyDescent="0.2">
      <c r="A614" s="6" t="s">
        <v>14</v>
      </c>
      <c r="B614" s="1" t="str">
        <f>VLOOKUP(A614,SIOPE!$B$2:$C$2114,2,FALSE)</f>
        <v>Dispositivi medici</v>
      </c>
      <c r="C614" s="6" t="s">
        <v>240</v>
      </c>
      <c r="D614" s="7">
        <v>276.94</v>
      </c>
      <c r="E614" s="6" t="s">
        <v>241</v>
      </c>
      <c r="F614" s="8">
        <v>44991</v>
      </c>
    </row>
    <row r="615" spans="1:6" x14ac:dyDescent="0.2">
      <c r="A615" s="6" t="s">
        <v>25</v>
      </c>
      <c r="B615" s="1" t="str">
        <f>VLOOKUP(A615,SIOPE!$B$2:$C$2114,2,FALSE)</f>
        <v>Prodotti farmaceutici</v>
      </c>
      <c r="C615" s="6" t="s">
        <v>68</v>
      </c>
      <c r="D615" s="7">
        <v>4125.01</v>
      </c>
      <c r="E615" s="6" t="s">
        <v>190</v>
      </c>
      <c r="F615" s="8">
        <v>44999</v>
      </c>
    </row>
    <row r="616" spans="1:6" x14ac:dyDescent="0.2">
      <c r="A616" s="6" t="s">
        <v>25</v>
      </c>
      <c r="B616" s="1" t="str">
        <f>VLOOKUP(A616,SIOPE!$B$2:$C$2114,2,FALSE)</f>
        <v>Prodotti farmaceutici</v>
      </c>
      <c r="C616" s="6" t="s">
        <v>68</v>
      </c>
      <c r="D616" s="7">
        <v>3653.09</v>
      </c>
      <c r="E616" s="6" t="s">
        <v>190</v>
      </c>
      <c r="F616" s="8">
        <v>44999</v>
      </c>
    </row>
    <row r="617" spans="1:6" x14ac:dyDescent="0.2">
      <c r="A617" s="6" t="s">
        <v>25</v>
      </c>
      <c r="B617" s="1" t="str">
        <f>VLOOKUP(A617,SIOPE!$B$2:$C$2114,2,FALSE)</f>
        <v>Prodotti farmaceutici</v>
      </c>
      <c r="C617" s="6" t="s">
        <v>145</v>
      </c>
      <c r="D617" s="7">
        <v>1768.8</v>
      </c>
      <c r="E617" s="6" t="s">
        <v>146</v>
      </c>
      <c r="F617" s="8">
        <v>45007</v>
      </c>
    </row>
    <row r="618" spans="1:6" x14ac:dyDescent="0.2">
      <c r="A618" s="6" t="s">
        <v>25</v>
      </c>
      <c r="B618" s="1" t="str">
        <f>VLOOKUP(A618,SIOPE!$B$2:$C$2114,2,FALSE)</f>
        <v>Prodotti farmaceutici</v>
      </c>
      <c r="C618" s="6" t="s">
        <v>108</v>
      </c>
      <c r="D618" s="7">
        <v>167.75</v>
      </c>
      <c r="E618" s="6" t="s">
        <v>313</v>
      </c>
      <c r="F618" s="8">
        <v>44998</v>
      </c>
    </row>
    <row r="619" spans="1:6" x14ac:dyDescent="0.2">
      <c r="A619" s="6" t="s">
        <v>14</v>
      </c>
      <c r="B619" s="1" t="str">
        <f>VLOOKUP(A619,SIOPE!$B$2:$C$2114,2,FALSE)</f>
        <v>Dispositivi medici</v>
      </c>
      <c r="C619" s="6" t="s">
        <v>12</v>
      </c>
      <c r="D619" s="7">
        <v>1664</v>
      </c>
      <c r="E619" s="6" t="s">
        <v>189</v>
      </c>
      <c r="F619" s="8">
        <v>44995</v>
      </c>
    </row>
    <row r="620" spans="1:6" x14ac:dyDescent="0.2">
      <c r="A620" s="6" t="s">
        <v>162</v>
      </c>
      <c r="B620" s="1" t="str">
        <f>VLOOKUP(A620,SIOPE!$B$2:$C$2114,2,FALSE)</f>
        <v>Altri acquisti di servizi e prestazioni sanitarie  da altre Amministrazioni pubbliche</v>
      </c>
      <c r="C620" s="6" t="s">
        <v>273</v>
      </c>
      <c r="D620" s="7">
        <v>3742</v>
      </c>
      <c r="E620" s="6" t="s">
        <v>274</v>
      </c>
      <c r="F620" s="8">
        <v>44993</v>
      </c>
    </row>
    <row r="621" spans="1:6" x14ac:dyDescent="0.2">
      <c r="A621" s="6" t="s">
        <v>14</v>
      </c>
      <c r="B621" s="1" t="str">
        <f>VLOOKUP(A621,SIOPE!$B$2:$C$2114,2,FALSE)</f>
        <v>Dispositivi medici</v>
      </c>
      <c r="C621" s="6" t="s">
        <v>12</v>
      </c>
      <c r="D621" s="7">
        <v>62.4</v>
      </c>
      <c r="E621" s="6" t="s">
        <v>189</v>
      </c>
      <c r="F621" s="8">
        <v>44995</v>
      </c>
    </row>
    <row r="622" spans="1:6" x14ac:dyDescent="0.2">
      <c r="A622" s="6" t="s">
        <v>14</v>
      </c>
      <c r="B622" s="1" t="str">
        <f>VLOOKUP(A622,SIOPE!$B$2:$C$2114,2,FALSE)</f>
        <v>Dispositivi medici</v>
      </c>
      <c r="C622" s="6" t="s">
        <v>343</v>
      </c>
      <c r="D622" s="7">
        <v>1860.5</v>
      </c>
      <c r="E622" s="6" t="s">
        <v>344</v>
      </c>
      <c r="F622" s="8">
        <v>45007</v>
      </c>
    </row>
    <row r="623" spans="1:6" x14ac:dyDescent="0.2">
      <c r="A623" s="6" t="s">
        <v>25</v>
      </c>
      <c r="B623" s="1" t="str">
        <f>VLOOKUP(A623,SIOPE!$B$2:$C$2114,2,FALSE)</f>
        <v>Prodotti farmaceutici</v>
      </c>
      <c r="C623" s="6" t="s">
        <v>141</v>
      </c>
      <c r="D623" s="7">
        <v>290.39999999999998</v>
      </c>
      <c r="E623" s="6" t="s">
        <v>142</v>
      </c>
      <c r="F623" s="8">
        <v>45000</v>
      </c>
    </row>
    <row r="624" spans="1:6" x14ac:dyDescent="0.2">
      <c r="A624" s="6" t="s">
        <v>346</v>
      </c>
      <c r="B624" s="1" t="str">
        <f>VLOOKUP(A624,SIOPE!$B$2:$C$2114,2,FALSE)</f>
        <v xml:space="preserve">Noleggi </v>
      </c>
      <c r="C624" s="6" t="s">
        <v>286</v>
      </c>
      <c r="D624" s="7">
        <v>1270.83</v>
      </c>
      <c r="E624" s="6" t="s">
        <v>287</v>
      </c>
      <c r="F624" s="8">
        <v>45000</v>
      </c>
    </row>
    <row r="625" spans="1:6" x14ac:dyDescent="0.2">
      <c r="A625" s="6" t="s">
        <v>14</v>
      </c>
      <c r="B625" s="1" t="str">
        <f>VLOOKUP(A625,SIOPE!$B$2:$C$2114,2,FALSE)</f>
        <v>Dispositivi medici</v>
      </c>
      <c r="C625" s="6" t="s">
        <v>311</v>
      </c>
      <c r="D625" s="7">
        <v>674.66</v>
      </c>
      <c r="E625" s="6" t="s">
        <v>312</v>
      </c>
      <c r="F625" s="8">
        <v>44980</v>
      </c>
    </row>
    <row r="626" spans="1:6" x14ac:dyDescent="0.2">
      <c r="A626" s="6" t="s">
        <v>25</v>
      </c>
      <c r="B626" s="1" t="str">
        <f>VLOOKUP(A626,SIOPE!$B$2:$C$2114,2,FALSE)</f>
        <v>Prodotti farmaceutici</v>
      </c>
      <c r="C626" s="6" t="s">
        <v>141</v>
      </c>
      <c r="D626" s="7">
        <v>234.7</v>
      </c>
      <c r="E626" s="6" t="s">
        <v>142</v>
      </c>
      <c r="F626" s="8">
        <v>45000</v>
      </c>
    </row>
    <row r="627" spans="1:6" x14ac:dyDescent="0.2">
      <c r="A627" s="6" t="s">
        <v>14</v>
      </c>
      <c r="B627" s="1" t="str">
        <f>VLOOKUP(A627,SIOPE!$B$2:$C$2114,2,FALSE)</f>
        <v>Dispositivi medici</v>
      </c>
      <c r="C627" s="6" t="s">
        <v>293</v>
      </c>
      <c r="D627" s="7">
        <v>12.48</v>
      </c>
      <c r="E627" s="6" t="s">
        <v>294</v>
      </c>
      <c r="F627" s="8">
        <v>44991</v>
      </c>
    </row>
    <row r="628" spans="1:6" x14ac:dyDescent="0.2">
      <c r="A628" s="6" t="s">
        <v>14</v>
      </c>
      <c r="B628" s="1" t="str">
        <f>VLOOKUP(A628,SIOPE!$B$2:$C$2114,2,FALSE)</f>
        <v>Dispositivi medici</v>
      </c>
      <c r="C628" s="6" t="s">
        <v>293</v>
      </c>
      <c r="D628" s="7">
        <v>12.48</v>
      </c>
      <c r="E628" s="6" t="s">
        <v>294</v>
      </c>
      <c r="F628" s="8">
        <v>44991</v>
      </c>
    </row>
    <row r="629" spans="1:6" x14ac:dyDescent="0.2">
      <c r="A629" s="6" t="s">
        <v>25</v>
      </c>
      <c r="B629" s="1" t="str">
        <f>VLOOKUP(A629,SIOPE!$B$2:$C$2114,2,FALSE)</f>
        <v>Prodotti farmaceutici</v>
      </c>
      <c r="C629" s="6" t="s">
        <v>316</v>
      </c>
      <c r="D629" s="7">
        <v>1135.2</v>
      </c>
      <c r="E629" s="6" t="s">
        <v>317</v>
      </c>
      <c r="F629" s="8">
        <v>44987</v>
      </c>
    </row>
    <row r="630" spans="1:6" x14ac:dyDescent="0.2">
      <c r="A630" s="6" t="s">
        <v>25</v>
      </c>
      <c r="B630" s="1" t="str">
        <f>VLOOKUP(A630,SIOPE!$B$2:$C$2114,2,FALSE)</f>
        <v>Prodotti farmaceutici</v>
      </c>
      <c r="C630" s="6" t="s">
        <v>347</v>
      </c>
      <c r="D630" s="7">
        <v>9.5500000000000007</v>
      </c>
      <c r="E630" s="6" t="s">
        <v>348</v>
      </c>
      <c r="F630" s="8">
        <v>44995</v>
      </c>
    </row>
    <row r="631" spans="1:6" x14ac:dyDescent="0.2">
      <c r="A631" s="6" t="s">
        <v>14</v>
      </c>
      <c r="B631" s="1" t="str">
        <f>VLOOKUP(A631,SIOPE!$B$2:$C$2114,2,FALSE)</f>
        <v>Dispositivi medici</v>
      </c>
      <c r="C631" s="6" t="s">
        <v>349</v>
      </c>
      <c r="D631" s="7">
        <v>3432</v>
      </c>
      <c r="E631" s="6" t="s">
        <v>350</v>
      </c>
      <c r="F631" s="8">
        <v>44999</v>
      </c>
    </row>
    <row r="632" spans="1:6" x14ac:dyDescent="0.2">
      <c r="A632" s="6" t="s">
        <v>14</v>
      </c>
      <c r="B632" s="1" t="str">
        <f>VLOOKUP(A632,SIOPE!$B$2:$C$2114,2,FALSE)</f>
        <v>Dispositivi medici</v>
      </c>
      <c r="C632" s="6" t="s">
        <v>349</v>
      </c>
      <c r="D632" s="7">
        <v>676</v>
      </c>
      <c r="E632" s="6" t="s">
        <v>350</v>
      </c>
      <c r="F632" s="8">
        <v>44999</v>
      </c>
    </row>
    <row r="633" spans="1:6" x14ac:dyDescent="0.2">
      <c r="A633" s="6" t="s">
        <v>14</v>
      </c>
      <c r="B633" s="1" t="str">
        <f>VLOOKUP(A633,SIOPE!$B$2:$C$2114,2,FALSE)</f>
        <v>Dispositivi medici</v>
      </c>
      <c r="C633" s="6" t="s">
        <v>351</v>
      </c>
      <c r="D633" s="7">
        <v>1059.57</v>
      </c>
      <c r="E633" s="6" t="s">
        <v>352</v>
      </c>
      <c r="F633" s="8">
        <v>44977</v>
      </c>
    </row>
    <row r="634" spans="1:6" x14ac:dyDescent="0.2">
      <c r="A634" s="6" t="s">
        <v>14</v>
      </c>
      <c r="B634" s="1" t="str">
        <f>VLOOKUP(A634,SIOPE!$B$2:$C$2114,2,FALSE)</f>
        <v>Dispositivi medici</v>
      </c>
      <c r="C634" s="6" t="s">
        <v>284</v>
      </c>
      <c r="D634" s="7">
        <v>6258.6</v>
      </c>
      <c r="E634" s="6" t="s">
        <v>285</v>
      </c>
      <c r="F634" s="8">
        <v>44988</v>
      </c>
    </row>
    <row r="635" spans="1:6" x14ac:dyDescent="0.2">
      <c r="A635" s="6" t="s">
        <v>25</v>
      </c>
      <c r="B635" s="1" t="str">
        <f>VLOOKUP(A635,SIOPE!$B$2:$C$2114,2,FALSE)</f>
        <v>Prodotti farmaceutici</v>
      </c>
      <c r="C635" s="6" t="s">
        <v>353</v>
      </c>
      <c r="D635" s="7">
        <v>181.76</v>
      </c>
      <c r="E635" s="6" t="s">
        <v>354</v>
      </c>
      <c r="F635" s="8">
        <v>44978</v>
      </c>
    </row>
    <row r="636" spans="1:6" x14ac:dyDescent="0.2">
      <c r="A636" s="6" t="s">
        <v>44</v>
      </c>
      <c r="B636" s="1" t="str">
        <f>VLOOKUP(A636,SIOPE!$B$2:$C$2114,2,FALSE)</f>
        <v>Acquisti di servizi sanitari per assistenza riabilitativa da privati</v>
      </c>
      <c r="C636" s="6" t="s">
        <v>47</v>
      </c>
      <c r="D636" s="7">
        <v>16099.49</v>
      </c>
      <c r="E636" s="6" t="s">
        <v>355</v>
      </c>
      <c r="F636" s="8">
        <v>44986</v>
      </c>
    </row>
    <row r="637" spans="1:6" x14ac:dyDescent="0.2">
      <c r="A637" s="6" t="s">
        <v>14</v>
      </c>
      <c r="B637" s="1" t="str">
        <f>VLOOKUP(A637,SIOPE!$B$2:$C$2114,2,FALSE)</f>
        <v>Dispositivi medici</v>
      </c>
      <c r="C637" s="6" t="s">
        <v>356</v>
      </c>
      <c r="D637" s="7">
        <v>7511.8</v>
      </c>
      <c r="E637" s="6" t="s">
        <v>357</v>
      </c>
      <c r="F637" s="8">
        <v>44979</v>
      </c>
    </row>
    <row r="638" spans="1:6" x14ac:dyDescent="0.2">
      <c r="A638" s="6" t="s">
        <v>14</v>
      </c>
      <c r="B638" s="1" t="str">
        <f>VLOOKUP(A638,SIOPE!$B$2:$C$2114,2,FALSE)</f>
        <v>Dispositivi medici</v>
      </c>
      <c r="C638" s="6" t="s">
        <v>358</v>
      </c>
      <c r="D638" s="7">
        <v>231.8</v>
      </c>
      <c r="E638" s="6" t="s">
        <v>359</v>
      </c>
      <c r="F638" s="8">
        <v>44980</v>
      </c>
    </row>
    <row r="639" spans="1:6" x14ac:dyDescent="0.2">
      <c r="A639" s="6" t="s">
        <v>14</v>
      </c>
      <c r="B639" s="1" t="str">
        <f>VLOOKUP(A639,SIOPE!$B$2:$C$2114,2,FALSE)</f>
        <v>Dispositivi medici</v>
      </c>
      <c r="C639" s="6" t="s">
        <v>16</v>
      </c>
      <c r="D639" s="7">
        <v>3727.1</v>
      </c>
      <c r="E639" s="6" t="s">
        <v>335</v>
      </c>
      <c r="F639" s="8">
        <v>44991</v>
      </c>
    </row>
    <row r="640" spans="1:6" x14ac:dyDescent="0.2">
      <c r="A640" s="6" t="s">
        <v>14</v>
      </c>
      <c r="B640" s="1" t="str">
        <f>VLOOKUP(A640,SIOPE!$B$2:$C$2114,2,FALSE)</f>
        <v>Dispositivi medici</v>
      </c>
      <c r="C640" s="6" t="s">
        <v>16</v>
      </c>
      <c r="D640" s="7">
        <v>610</v>
      </c>
      <c r="E640" s="6" t="s">
        <v>335</v>
      </c>
      <c r="F640" s="8">
        <v>44991</v>
      </c>
    </row>
    <row r="641" spans="1:6" x14ac:dyDescent="0.2">
      <c r="A641" s="6" t="s">
        <v>25</v>
      </c>
      <c r="B641" s="1" t="str">
        <f>VLOOKUP(A641,SIOPE!$B$2:$C$2114,2,FALSE)</f>
        <v>Prodotti farmaceutici</v>
      </c>
      <c r="C641" s="6" t="s">
        <v>303</v>
      </c>
      <c r="D641" s="7">
        <v>76.03</v>
      </c>
      <c r="E641" s="6" t="s">
        <v>304</v>
      </c>
      <c r="F641" s="8">
        <v>44995</v>
      </c>
    </row>
    <row r="642" spans="1:6" x14ac:dyDescent="0.2">
      <c r="A642" s="6" t="s">
        <v>25</v>
      </c>
      <c r="B642" s="1" t="str">
        <f>VLOOKUP(A642,SIOPE!$B$2:$C$2114,2,FALSE)</f>
        <v>Prodotti farmaceutici</v>
      </c>
      <c r="C642" s="6" t="s">
        <v>245</v>
      </c>
      <c r="D642" s="7">
        <v>504.24</v>
      </c>
      <c r="E642" s="6" t="s">
        <v>246</v>
      </c>
      <c r="F642" s="8">
        <v>45001</v>
      </c>
    </row>
    <row r="643" spans="1:6" x14ac:dyDescent="0.2">
      <c r="A643" s="6" t="s">
        <v>44</v>
      </c>
      <c r="B643" s="1" t="str">
        <f>VLOOKUP(A643,SIOPE!$B$2:$C$2114,2,FALSE)</f>
        <v>Acquisti di servizi sanitari per assistenza riabilitativa da privati</v>
      </c>
      <c r="C643" s="6" t="s">
        <v>49</v>
      </c>
      <c r="D643" s="7">
        <v>2</v>
      </c>
      <c r="E643" s="6" t="s">
        <v>360</v>
      </c>
      <c r="F643" s="8">
        <v>44986</v>
      </c>
    </row>
    <row r="644" spans="1:6" x14ac:dyDescent="0.2">
      <c r="A644" s="6" t="s">
        <v>44</v>
      </c>
      <c r="B644" s="1" t="str">
        <f>VLOOKUP(A644,SIOPE!$B$2:$C$2114,2,FALSE)</f>
        <v>Acquisti di servizi sanitari per assistenza riabilitativa da privati</v>
      </c>
      <c r="C644" s="6" t="s">
        <v>49</v>
      </c>
      <c r="D644" s="7">
        <v>14291.33</v>
      </c>
      <c r="E644" s="6" t="s">
        <v>360</v>
      </c>
      <c r="F644" s="8">
        <v>44986</v>
      </c>
    </row>
    <row r="645" spans="1:6" x14ac:dyDescent="0.2">
      <c r="A645" s="6" t="s">
        <v>44</v>
      </c>
      <c r="B645" s="1" t="str">
        <f>VLOOKUP(A645,SIOPE!$B$2:$C$2114,2,FALSE)</f>
        <v>Acquisti di servizi sanitari per assistenza riabilitativa da privati</v>
      </c>
      <c r="C645" s="6" t="s">
        <v>45</v>
      </c>
      <c r="D645" s="7">
        <v>23557.23</v>
      </c>
      <c r="E645" s="6" t="s">
        <v>361</v>
      </c>
      <c r="F645" s="8">
        <v>44986</v>
      </c>
    </row>
    <row r="646" spans="1:6" x14ac:dyDescent="0.2">
      <c r="A646" s="6" t="s">
        <v>31</v>
      </c>
      <c r="B646" s="1" t="str">
        <f>VLOOKUP(A646,SIOPE!$B$2:$C$2114,2,FALSE)</f>
        <v>Acquisti di servizi sanitari per assistenza specialistica ambulatoriale da privati</v>
      </c>
      <c r="C646" s="6" t="s">
        <v>62</v>
      </c>
      <c r="D646" s="7">
        <v>2</v>
      </c>
      <c r="E646" s="6" t="s">
        <v>362</v>
      </c>
      <c r="F646" s="8">
        <v>44986</v>
      </c>
    </row>
    <row r="647" spans="1:6" x14ac:dyDescent="0.2">
      <c r="A647" s="6" t="s">
        <v>31</v>
      </c>
      <c r="B647" s="1" t="str">
        <f>VLOOKUP(A647,SIOPE!$B$2:$C$2114,2,FALSE)</f>
        <v>Acquisti di servizi sanitari per assistenza specialistica ambulatoriale da privati</v>
      </c>
      <c r="C647" s="6" t="s">
        <v>62</v>
      </c>
      <c r="D647" s="7">
        <v>26555.82</v>
      </c>
      <c r="E647" s="6" t="s">
        <v>362</v>
      </c>
      <c r="F647" s="8">
        <v>44986</v>
      </c>
    </row>
    <row r="648" spans="1:6" x14ac:dyDescent="0.2">
      <c r="A648" s="6" t="s">
        <v>25</v>
      </c>
      <c r="B648" s="1" t="str">
        <f>VLOOKUP(A648,SIOPE!$B$2:$C$2114,2,FALSE)</f>
        <v>Prodotti farmaceutici</v>
      </c>
      <c r="C648" s="6" t="s">
        <v>143</v>
      </c>
      <c r="D648" s="7">
        <v>6.6</v>
      </c>
      <c r="E648" s="6" t="s">
        <v>364</v>
      </c>
      <c r="F648" s="8">
        <v>44978</v>
      </c>
    </row>
    <row r="649" spans="1:6" x14ac:dyDescent="0.2">
      <c r="A649" s="6" t="s">
        <v>31</v>
      </c>
      <c r="B649" s="1" t="str">
        <f>VLOOKUP(A649,SIOPE!$B$2:$C$2114,2,FALSE)</f>
        <v>Acquisti di servizi sanitari per assistenza specialistica ambulatoriale da privati</v>
      </c>
      <c r="C649" s="6" t="s">
        <v>55</v>
      </c>
      <c r="D649" s="7">
        <v>4782.42</v>
      </c>
      <c r="E649" s="6" t="s">
        <v>365</v>
      </c>
      <c r="F649" s="8">
        <v>44986</v>
      </c>
    </row>
    <row r="650" spans="1:6" x14ac:dyDescent="0.2">
      <c r="A650" s="6" t="s">
        <v>31</v>
      </c>
      <c r="B650" s="1" t="str">
        <f>VLOOKUP(A650,SIOPE!$B$2:$C$2114,2,FALSE)</f>
        <v>Acquisti di servizi sanitari per assistenza specialistica ambulatoriale da privati</v>
      </c>
      <c r="C650" s="6" t="s">
        <v>55</v>
      </c>
      <c r="D650" s="7">
        <v>2</v>
      </c>
      <c r="E650" s="6" t="s">
        <v>365</v>
      </c>
      <c r="F650" s="8">
        <v>44986</v>
      </c>
    </row>
    <row r="651" spans="1:6" x14ac:dyDescent="0.2">
      <c r="A651" s="6" t="s">
        <v>31</v>
      </c>
      <c r="B651" s="1" t="str">
        <f>VLOOKUP(A651,SIOPE!$B$2:$C$2114,2,FALSE)</f>
        <v>Acquisti di servizi sanitari per assistenza specialistica ambulatoriale da privati</v>
      </c>
      <c r="C651" s="6" t="s">
        <v>57</v>
      </c>
      <c r="D651" s="7">
        <v>13272.78</v>
      </c>
      <c r="E651" s="6" t="s">
        <v>366</v>
      </c>
      <c r="F651" s="8">
        <v>44986</v>
      </c>
    </row>
    <row r="652" spans="1:6" x14ac:dyDescent="0.2">
      <c r="A652" s="6" t="s">
        <v>31</v>
      </c>
      <c r="B652" s="1" t="str">
        <f>VLOOKUP(A652,SIOPE!$B$2:$C$2114,2,FALSE)</f>
        <v>Acquisti di servizi sanitari per assistenza specialistica ambulatoriale da privati</v>
      </c>
      <c r="C652" s="6" t="s">
        <v>57</v>
      </c>
      <c r="D652" s="7">
        <v>2</v>
      </c>
      <c r="E652" s="6" t="s">
        <v>366</v>
      </c>
      <c r="F652" s="8">
        <v>44986</v>
      </c>
    </row>
    <row r="653" spans="1:6" x14ac:dyDescent="0.2">
      <c r="A653" s="6" t="s">
        <v>31</v>
      </c>
      <c r="B653" s="1" t="str">
        <f>VLOOKUP(A653,SIOPE!$B$2:$C$2114,2,FALSE)</f>
        <v>Acquisti di servizi sanitari per assistenza specialistica ambulatoriale da privati</v>
      </c>
      <c r="C653" s="6" t="s">
        <v>38</v>
      </c>
      <c r="D653" s="7">
        <v>60394.77</v>
      </c>
      <c r="E653" s="6" t="s">
        <v>367</v>
      </c>
      <c r="F653" s="8">
        <v>44986</v>
      </c>
    </row>
    <row r="654" spans="1:6" x14ac:dyDescent="0.2">
      <c r="A654" s="6" t="s">
        <v>31</v>
      </c>
      <c r="B654" s="1" t="str">
        <f>VLOOKUP(A654,SIOPE!$B$2:$C$2114,2,FALSE)</f>
        <v>Acquisti di servizi sanitari per assistenza specialistica ambulatoriale da privati</v>
      </c>
      <c r="C654" s="6" t="s">
        <v>38</v>
      </c>
      <c r="D654" s="7">
        <v>2</v>
      </c>
      <c r="E654" s="6" t="s">
        <v>367</v>
      </c>
      <c r="F654" s="8">
        <v>44986</v>
      </c>
    </row>
    <row r="655" spans="1:6" x14ac:dyDescent="0.2">
      <c r="A655" s="6" t="s">
        <v>31</v>
      </c>
      <c r="B655" s="1" t="str">
        <f>VLOOKUP(A655,SIOPE!$B$2:$C$2114,2,FALSE)</f>
        <v>Acquisti di servizi sanitari per assistenza specialistica ambulatoriale da privati</v>
      </c>
      <c r="C655" s="6" t="s">
        <v>38</v>
      </c>
      <c r="D655" s="7">
        <v>68424.009999999995</v>
      </c>
      <c r="E655" s="6" t="s">
        <v>368</v>
      </c>
      <c r="F655" s="8">
        <v>44986</v>
      </c>
    </row>
    <row r="656" spans="1:6" x14ac:dyDescent="0.2">
      <c r="A656" s="6" t="s">
        <v>31</v>
      </c>
      <c r="B656" s="1" t="str">
        <f>VLOOKUP(A656,SIOPE!$B$2:$C$2114,2,FALSE)</f>
        <v>Acquisti di servizi sanitari per assistenza specialistica ambulatoriale da privati</v>
      </c>
      <c r="C656" s="6" t="s">
        <v>38</v>
      </c>
      <c r="D656" s="7">
        <v>2</v>
      </c>
      <c r="E656" s="6" t="s">
        <v>368</v>
      </c>
      <c r="F656" s="8">
        <v>44986</v>
      </c>
    </row>
    <row r="657" spans="1:6" x14ac:dyDescent="0.2">
      <c r="A657" s="6" t="s">
        <v>31</v>
      </c>
      <c r="B657" s="1" t="str">
        <f>VLOOKUP(A657,SIOPE!$B$2:$C$2114,2,FALSE)</f>
        <v>Acquisti di servizi sanitari per assistenza specialistica ambulatoriale da privati</v>
      </c>
      <c r="C657" s="6" t="s">
        <v>57</v>
      </c>
      <c r="D657" s="7">
        <v>29099.74</v>
      </c>
      <c r="E657" s="6" t="s">
        <v>369</v>
      </c>
      <c r="F657" s="8">
        <v>44986</v>
      </c>
    </row>
    <row r="658" spans="1:6" x14ac:dyDescent="0.2">
      <c r="A658" s="6" t="s">
        <v>31</v>
      </c>
      <c r="B658" s="1" t="str">
        <f>VLOOKUP(A658,SIOPE!$B$2:$C$2114,2,FALSE)</f>
        <v>Acquisti di servizi sanitari per assistenza specialistica ambulatoriale da privati</v>
      </c>
      <c r="C658" s="6" t="s">
        <v>57</v>
      </c>
      <c r="D658" s="7">
        <v>2</v>
      </c>
      <c r="E658" s="6" t="s">
        <v>369</v>
      </c>
      <c r="F658" s="8">
        <v>44986</v>
      </c>
    </row>
    <row r="659" spans="1:6" x14ac:dyDescent="0.2">
      <c r="A659" s="6" t="s">
        <v>31</v>
      </c>
      <c r="B659" s="1" t="str">
        <f>VLOOKUP(A659,SIOPE!$B$2:$C$2114,2,FALSE)</f>
        <v>Acquisti di servizi sanitari per assistenza specialistica ambulatoriale da privati</v>
      </c>
      <c r="C659" s="6" t="s">
        <v>370</v>
      </c>
      <c r="D659" s="7">
        <v>2</v>
      </c>
      <c r="E659" s="6" t="s">
        <v>371</v>
      </c>
      <c r="F659" s="8">
        <v>44986</v>
      </c>
    </row>
    <row r="660" spans="1:6" x14ac:dyDescent="0.2">
      <c r="A660" s="6" t="s">
        <v>31</v>
      </c>
      <c r="B660" s="1" t="str">
        <f>VLOOKUP(A660,SIOPE!$B$2:$C$2114,2,FALSE)</f>
        <v>Acquisti di servizi sanitari per assistenza specialistica ambulatoriale da privati</v>
      </c>
      <c r="C660" s="6" t="s">
        <v>370</v>
      </c>
      <c r="D660" s="7">
        <v>20729.66</v>
      </c>
      <c r="E660" s="6" t="s">
        <v>371</v>
      </c>
      <c r="F660" s="8">
        <v>44986</v>
      </c>
    </row>
    <row r="661" spans="1:6" x14ac:dyDescent="0.2">
      <c r="A661" s="6" t="s">
        <v>31</v>
      </c>
      <c r="B661" s="1" t="str">
        <f>VLOOKUP(A661,SIOPE!$B$2:$C$2114,2,FALSE)</f>
        <v>Acquisti di servizi sanitari per assistenza specialistica ambulatoriale da privati</v>
      </c>
      <c r="C661" s="6" t="s">
        <v>35</v>
      </c>
      <c r="D661" s="7">
        <v>40127.67</v>
      </c>
      <c r="E661" s="6" t="s">
        <v>372</v>
      </c>
      <c r="F661" s="8">
        <v>44986</v>
      </c>
    </row>
    <row r="662" spans="1:6" x14ac:dyDescent="0.2">
      <c r="A662" s="6" t="s">
        <v>31</v>
      </c>
      <c r="B662" s="1" t="str">
        <f>VLOOKUP(A662,SIOPE!$B$2:$C$2114,2,FALSE)</f>
        <v>Acquisti di servizi sanitari per assistenza specialistica ambulatoriale da privati</v>
      </c>
      <c r="C662" s="6" t="s">
        <v>53</v>
      </c>
      <c r="D662" s="7">
        <v>26415.599999999999</v>
      </c>
      <c r="E662" s="6" t="s">
        <v>373</v>
      </c>
      <c r="F662" s="8">
        <v>44986</v>
      </c>
    </row>
    <row r="663" spans="1:6" x14ac:dyDescent="0.2">
      <c r="A663" s="6" t="s">
        <v>31</v>
      </c>
      <c r="B663" s="1" t="str">
        <f>VLOOKUP(A663,SIOPE!$B$2:$C$2114,2,FALSE)</f>
        <v>Acquisti di servizi sanitari per assistenza specialistica ambulatoriale da privati</v>
      </c>
      <c r="C663" s="6" t="s">
        <v>53</v>
      </c>
      <c r="D663" s="7">
        <v>2</v>
      </c>
      <c r="E663" s="6" t="s">
        <v>373</v>
      </c>
      <c r="F663" s="8">
        <v>44986</v>
      </c>
    </row>
    <row r="664" spans="1:6" x14ac:dyDescent="0.2">
      <c r="A664" s="6" t="s">
        <v>14</v>
      </c>
      <c r="B664" s="1" t="str">
        <f>VLOOKUP(A664,SIOPE!$B$2:$C$2114,2,FALSE)</f>
        <v>Dispositivi medici</v>
      </c>
      <c r="C664" s="6" t="s">
        <v>200</v>
      </c>
      <c r="D664" s="7">
        <v>8740.08</v>
      </c>
      <c r="E664" s="6" t="s">
        <v>201</v>
      </c>
      <c r="F664" s="8">
        <v>45006</v>
      </c>
    </row>
    <row r="665" spans="1:6" x14ac:dyDescent="0.2">
      <c r="A665" s="6" t="s">
        <v>44</v>
      </c>
      <c r="B665" s="1" t="str">
        <f>VLOOKUP(A665,SIOPE!$B$2:$C$2114,2,FALSE)</f>
        <v>Acquisti di servizi sanitari per assistenza riabilitativa da privati</v>
      </c>
      <c r="C665" s="6" t="s">
        <v>60</v>
      </c>
      <c r="D665" s="7">
        <v>2</v>
      </c>
      <c r="E665" s="6" t="s">
        <v>374</v>
      </c>
      <c r="F665" s="8">
        <v>44986</v>
      </c>
    </row>
    <row r="666" spans="1:6" x14ac:dyDescent="0.2">
      <c r="A666" s="6" t="s">
        <v>44</v>
      </c>
      <c r="B666" s="1" t="str">
        <f>VLOOKUP(A666,SIOPE!$B$2:$C$2114,2,FALSE)</f>
        <v>Acquisti di servizi sanitari per assistenza riabilitativa da privati</v>
      </c>
      <c r="C666" s="6" t="s">
        <v>60</v>
      </c>
      <c r="D666" s="7">
        <v>6103.06</v>
      </c>
      <c r="E666" s="6" t="s">
        <v>374</v>
      </c>
      <c r="F666" s="8">
        <v>44986</v>
      </c>
    </row>
    <row r="667" spans="1:6" x14ac:dyDescent="0.2">
      <c r="A667" s="6" t="s">
        <v>25</v>
      </c>
      <c r="B667" s="1" t="str">
        <f>VLOOKUP(A667,SIOPE!$B$2:$C$2114,2,FALSE)</f>
        <v>Prodotti farmaceutici</v>
      </c>
      <c r="C667" s="6" t="s">
        <v>195</v>
      </c>
      <c r="D667" s="7">
        <v>296.33999999999997</v>
      </c>
      <c r="E667" s="6" t="s">
        <v>196</v>
      </c>
      <c r="F667" s="8">
        <v>44995</v>
      </c>
    </row>
    <row r="668" spans="1:6" x14ac:dyDescent="0.2">
      <c r="A668" s="6" t="s">
        <v>25</v>
      </c>
      <c r="B668" s="1" t="str">
        <f>VLOOKUP(A668,SIOPE!$B$2:$C$2114,2,FALSE)</f>
        <v>Prodotti farmaceutici</v>
      </c>
      <c r="C668" s="6" t="s">
        <v>102</v>
      </c>
      <c r="D668" s="7">
        <v>3555.82</v>
      </c>
      <c r="E668" s="6" t="s">
        <v>375</v>
      </c>
      <c r="F668" s="8">
        <v>44978</v>
      </c>
    </row>
    <row r="669" spans="1:6" x14ac:dyDescent="0.2">
      <c r="A669" s="6" t="s">
        <v>14</v>
      </c>
      <c r="B669" s="1" t="str">
        <f>VLOOKUP(A669,SIOPE!$B$2:$C$2114,2,FALSE)</f>
        <v>Dispositivi medici</v>
      </c>
      <c r="C669" s="6" t="s">
        <v>12</v>
      </c>
      <c r="D669" s="7">
        <v>728</v>
      </c>
      <c r="E669" s="6" t="s">
        <v>189</v>
      </c>
      <c r="F669" s="8">
        <v>44995</v>
      </c>
    </row>
    <row r="670" spans="1:6" x14ac:dyDescent="0.2">
      <c r="A670" s="6" t="s">
        <v>14</v>
      </c>
      <c r="B670" s="1" t="str">
        <f>VLOOKUP(A670,SIOPE!$B$2:$C$2114,2,FALSE)</f>
        <v>Dispositivi medici</v>
      </c>
      <c r="C670" s="6" t="s">
        <v>12</v>
      </c>
      <c r="D670" s="7">
        <v>624</v>
      </c>
      <c r="E670" s="6" t="s">
        <v>189</v>
      </c>
      <c r="F670" s="8">
        <v>44995</v>
      </c>
    </row>
    <row r="671" spans="1:6" x14ac:dyDescent="0.2">
      <c r="A671" s="6" t="s">
        <v>14</v>
      </c>
      <c r="B671" s="1" t="str">
        <f>VLOOKUP(A671,SIOPE!$B$2:$C$2114,2,FALSE)</f>
        <v>Dispositivi medici</v>
      </c>
      <c r="C671" s="6" t="s">
        <v>12</v>
      </c>
      <c r="D671" s="7">
        <v>728</v>
      </c>
      <c r="E671" s="6" t="s">
        <v>189</v>
      </c>
      <c r="F671" s="8">
        <v>44995</v>
      </c>
    </row>
    <row r="672" spans="1:6" x14ac:dyDescent="0.2">
      <c r="A672" s="6" t="s">
        <v>14</v>
      </c>
      <c r="B672" s="1" t="str">
        <f>VLOOKUP(A672,SIOPE!$B$2:$C$2114,2,FALSE)</f>
        <v>Dispositivi medici</v>
      </c>
      <c r="C672" s="6" t="s">
        <v>12</v>
      </c>
      <c r="D672" s="7">
        <v>1144</v>
      </c>
      <c r="E672" s="6" t="s">
        <v>189</v>
      </c>
      <c r="F672" s="8">
        <v>44995</v>
      </c>
    </row>
    <row r="673" spans="1:6" x14ac:dyDescent="0.2">
      <c r="A673" s="6" t="s">
        <v>14</v>
      </c>
      <c r="B673" s="1" t="str">
        <f>VLOOKUP(A673,SIOPE!$B$2:$C$2114,2,FALSE)</f>
        <v>Dispositivi medici</v>
      </c>
      <c r="C673" s="6" t="s">
        <v>12</v>
      </c>
      <c r="D673" s="7">
        <v>832</v>
      </c>
      <c r="E673" s="6" t="s">
        <v>189</v>
      </c>
      <c r="F673" s="8">
        <v>44995</v>
      </c>
    </row>
    <row r="674" spans="1:6" x14ac:dyDescent="0.2">
      <c r="A674" s="6" t="s">
        <v>14</v>
      </c>
      <c r="B674" s="1" t="str">
        <f>VLOOKUP(A674,SIOPE!$B$2:$C$2114,2,FALSE)</f>
        <v>Dispositivi medici</v>
      </c>
      <c r="C674" s="6" t="s">
        <v>12</v>
      </c>
      <c r="D674" s="7">
        <v>1040</v>
      </c>
      <c r="E674" s="6" t="s">
        <v>189</v>
      </c>
      <c r="F674" s="8">
        <v>44995</v>
      </c>
    </row>
    <row r="675" spans="1:6" x14ac:dyDescent="0.2">
      <c r="A675" s="6" t="s">
        <v>14</v>
      </c>
      <c r="B675" s="1" t="str">
        <f>VLOOKUP(A675,SIOPE!$B$2:$C$2114,2,FALSE)</f>
        <v>Dispositivi medici</v>
      </c>
      <c r="C675" s="6" t="s">
        <v>327</v>
      </c>
      <c r="D675" s="7">
        <v>8840</v>
      </c>
      <c r="E675" s="6" t="s">
        <v>328</v>
      </c>
      <c r="F675" s="8">
        <v>44994</v>
      </c>
    </row>
    <row r="676" spans="1:6" x14ac:dyDescent="0.2">
      <c r="A676" s="6" t="s">
        <v>14</v>
      </c>
      <c r="B676" s="1" t="str">
        <f>VLOOKUP(A676,SIOPE!$B$2:$C$2114,2,FALSE)</f>
        <v>Dispositivi medici</v>
      </c>
      <c r="C676" s="6" t="s">
        <v>376</v>
      </c>
      <c r="D676" s="7">
        <v>834.12</v>
      </c>
      <c r="E676" s="6" t="s">
        <v>377</v>
      </c>
      <c r="F676" s="8">
        <v>45006</v>
      </c>
    </row>
    <row r="677" spans="1:6" x14ac:dyDescent="0.2">
      <c r="A677" s="6" t="s">
        <v>14</v>
      </c>
      <c r="B677" s="1" t="str">
        <f>VLOOKUP(A677,SIOPE!$B$2:$C$2114,2,FALSE)</f>
        <v>Dispositivi medici</v>
      </c>
      <c r="C677" s="6" t="s">
        <v>122</v>
      </c>
      <c r="D677" s="7">
        <v>229.64</v>
      </c>
      <c r="E677" s="6" t="s">
        <v>123</v>
      </c>
      <c r="F677" s="8">
        <v>45007</v>
      </c>
    </row>
    <row r="678" spans="1:6" x14ac:dyDescent="0.2">
      <c r="A678" s="6" t="s">
        <v>14</v>
      </c>
      <c r="B678" s="1" t="str">
        <f>VLOOKUP(A678,SIOPE!$B$2:$C$2114,2,FALSE)</f>
        <v>Dispositivi medici</v>
      </c>
      <c r="C678" s="6" t="s">
        <v>378</v>
      </c>
      <c r="D678" s="7">
        <v>3477.61</v>
      </c>
      <c r="E678" s="6" t="s">
        <v>379</v>
      </c>
      <c r="F678" s="8">
        <v>45007</v>
      </c>
    </row>
    <row r="679" spans="1:6" x14ac:dyDescent="0.2">
      <c r="A679" s="6" t="s">
        <v>14</v>
      </c>
      <c r="B679" s="1" t="str">
        <f>VLOOKUP(A679,SIOPE!$B$2:$C$2114,2,FALSE)</f>
        <v>Dispositivi medici</v>
      </c>
      <c r="C679" s="6" t="s">
        <v>378</v>
      </c>
      <c r="D679" s="7">
        <v>205.08</v>
      </c>
      <c r="E679" s="6" t="s">
        <v>379</v>
      </c>
      <c r="F679" s="8">
        <v>45007</v>
      </c>
    </row>
    <row r="680" spans="1:6" x14ac:dyDescent="0.2">
      <c r="A680" s="6" t="s">
        <v>25</v>
      </c>
      <c r="B680" s="1" t="str">
        <f>VLOOKUP(A680,SIOPE!$B$2:$C$2114,2,FALSE)</f>
        <v>Prodotti farmaceutici</v>
      </c>
      <c r="C680" s="6" t="s">
        <v>108</v>
      </c>
      <c r="D680" s="7">
        <v>500.28</v>
      </c>
      <c r="E680" s="6" t="s">
        <v>313</v>
      </c>
      <c r="F680" s="8">
        <v>44998</v>
      </c>
    </row>
    <row r="681" spans="1:6" x14ac:dyDescent="0.2">
      <c r="A681" s="6" t="s">
        <v>14</v>
      </c>
      <c r="B681" s="1" t="str">
        <f>VLOOKUP(A681,SIOPE!$B$2:$C$2114,2,FALSE)</f>
        <v>Dispositivi medici</v>
      </c>
      <c r="C681" s="6" t="s">
        <v>293</v>
      </c>
      <c r="D681" s="7">
        <v>24.96</v>
      </c>
      <c r="E681" s="6" t="s">
        <v>294</v>
      </c>
      <c r="F681" s="8">
        <v>44991</v>
      </c>
    </row>
    <row r="682" spans="1:6" x14ac:dyDescent="0.2">
      <c r="A682" s="6" t="s">
        <v>25</v>
      </c>
      <c r="B682" s="1" t="str">
        <f>VLOOKUP(A682,SIOPE!$B$2:$C$2114,2,FALSE)</f>
        <v>Prodotti farmaceutici</v>
      </c>
      <c r="C682" s="6" t="s">
        <v>353</v>
      </c>
      <c r="D682" s="7">
        <v>310.95999999999998</v>
      </c>
      <c r="E682" s="6" t="s">
        <v>354</v>
      </c>
      <c r="F682" s="8">
        <v>44978</v>
      </c>
    </row>
    <row r="683" spans="1:6" x14ac:dyDescent="0.2">
      <c r="A683" s="6" t="s">
        <v>14</v>
      </c>
      <c r="B683" s="1" t="str">
        <f>VLOOKUP(A683,SIOPE!$B$2:$C$2114,2,FALSE)</f>
        <v>Dispositivi medici</v>
      </c>
      <c r="C683" s="6" t="s">
        <v>380</v>
      </c>
      <c r="D683" s="7">
        <v>107.36</v>
      </c>
      <c r="E683" s="6" t="s">
        <v>381</v>
      </c>
      <c r="F683" s="8">
        <v>45012</v>
      </c>
    </row>
    <row r="684" spans="1:6" x14ac:dyDescent="0.2">
      <c r="A684" s="6" t="s">
        <v>14</v>
      </c>
      <c r="B684" s="1" t="str">
        <f>VLOOKUP(A684,SIOPE!$B$2:$C$2114,2,FALSE)</f>
        <v>Dispositivi medici</v>
      </c>
      <c r="C684" s="6" t="s">
        <v>382</v>
      </c>
      <c r="D684" s="7">
        <v>160.55000000000001</v>
      </c>
      <c r="E684" s="6" t="s">
        <v>383</v>
      </c>
      <c r="F684" s="8">
        <v>45006</v>
      </c>
    </row>
    <row r="685" spans="1:6" x14ac:dyDescent="0.2">
      <c r="A685" s="6" t="s">
        <v>14</v>
      </c>
      <c r="B685" s="1" t="str">
        <f>VLOOKUP(A685,SIOPE!$B$2:$C$2114,2,FALSE)</f>
        <v>Dispositivi medici</v>
      </c>
      <c r="C685" s="6" t="s">
        <v>378</v>
      </c>
      <c r="D685" s="7">
        <v>35.99</v>
      </c>
      <c r="E685" s="6" t="s">
        <v>379</v>
      </c>
      <c r="F685" s="8">
        <v>45007</v>
      </c>
    </row>
    <row r="686" spans="1:6" x14ac:dyDescent="0.2">
      <c r="A686" s="6" t="s">
        <v>25</v>
      </c>
      <c r="B686" s="1" t="str">
        <f>VLOOKUP(A686,SIOPE!$B$2:$C$2114,2,FALSE)</f>
        <v>Prodotti farmaceutici</v>
      </c>
      <c r="C686" s="6" t="s">
        <v>141</v>
      </c>
      <c r="D686" s="7">
        <v>180.84</v>
      </c>
      <c r="E686" s="6" t="s">
        <v>142</v>
      </c>
      <c r="F686" s="8">
        <v>45000</v>
      </c>
    </row>
    <row r="687" spans="1:6" x14ac:dyDescent="0.2">
      <c r="A687" s="6" t="s">
        <v>25</v>
      </c>
      <c r="B687" s="1" t="str">
        <f>VLOOKUP(A687,SIOPE!$B$2:$C$2114,2,FALSE)</f>
        <v>Prodotti farmaceutici</v>
      </c>
      <c r="C687" s="6" t="s">
        <v>181</v>
      </c>
      <c r="D687" s="7">
        <v>14.91</v>
      </c>
      <c r="E687" s="6" t="s">
        <v>182</v>
      </c>
      <c r="F687" s="8">
        <v>44999</v>
      </c>
    </row>
    <row r="688" spans="1:6" x14ac:dyDescent="0.2">
      <c r="A688" s="6" t="s">
        <v>25</v>
      </c>
      <c r="B688" s="1" t="str">
        <f>VLOOKUP(A688,SIOPE!$B$2:$C$2114,2,FALSE)</f>
        <v>Prodotti farmaceutici</v>
      </c>
      <c r="C688" s="6" t="s">
        <v>303</v>
      </c>
      <c r="D688" s="7">
        <v>524.70000000000005</v>
      </c>
      <c r="E688" s="6" t="s">
        <v>304</v>
      </c>
      <c r="F688" s="8">
        <v>44995</v>
      </c>
    </row>
    <row r="689" spans="1:6" x14ac:dyDescent="0.2">
      <c r="A689" s="6" t="s">
        <v>25</v>
      </c>
      <c r="B689" s="1" t="str">
        <f>VLOOKUP(A689,SIOPE!$B$2:$C$2114,2,FALSE)</f>
        <v>Prodotti farmaceutici</v>
      </c>
      <c r="C689" s="6" t="s">
        <v>384</v>
      </c>
      <c r="D689" s="7">
        <v>258.5</v>
      </c>
      <c r="E689" s="6" t="s">
        <v>385</v>
      </c>
      <c r="F689" s="8">
        <v>44980</v>
      </c>
    </row>
    <row r="690" spans="1:6" x14ac:dyDescent="0.2">
      <c r="A690" s="6" t="s">
        <v>14</v>
      </c>
      <c r="B690" s="1" t="str">
        <f>VLOOKUP(A690,SIOPE!$B$2:$C$2114,2,FALSE)</f>
        <v>Dispositivi medici</v>
      </c>
      <c r="C690" s="6" t="s">
        <v>16</v>
      </c>
      <c r="D690" s="7">
        <v>11756.07</v>
      </c>
      <c r="E690" s="6" t="s">
        <v>335</v>
      </c>
      <c r="F690" s="8">
        <v>44991</v>
      </c>
    </row>
    <row r="691" spans="1:6" x14ac:dyDescent="0.2">
      <c r="A691" s="6" t="s">
        <v>14</v>
      </c>
      <c r="B691" s="1" t="str">
        <f>VLOOKUP(A691,SIOPE!$B$2:$C$2114,2,FALSE)</f>
        <v>Dispositivi medici</v>
      </c>
      <c r="C691" s="6" t="s">
        <v>16</v>
      </c>
      <c r="D691" s="7">
        <v>367.83</v>
      </c>
      <c r="E691" s="6" t="s">
        <v>335</v>
      </c>
      <c r="F691" s="8">
        <v>44991</v>
      </c>
    </row>
    <row r="692" spans="1:6" x14ac:dyDescent="0.2">
      <c r="A692" s="6" t="s">
        <v>14</v>
      </c>
      <c r="B692" s="1" t="str">
        <f>VLOOKUP(A692,SIOPE!$B$2:$C$2114,2,FALSE)</f>
        <v>Dispositivi medici</v>
      </c>
      <c r="C692" s="6" t="s">
        <v>16</v>
      </c>
      <c r="D692" s="7">
        <v>3300.01</v>
      </c>
      <c r="E692" s="6" t="s">
        <v>335</v>
      </c>
      <c r="F692" s="8">
        <v>44991</v>
      </c>
    </row>
    <row r="693" spans="1:6" x14ac:dyDescent="0.2">
      <c r="A693" s="6" t="s">
        <v>25</v>
      </c>
      <c r="B693" s="1" t="str">
        <f>VLOOKUP(A693,SIOPE!$B$2:$C$2114,2,FALSE)</f>
        <v>Prodotti farmaceutici</v>
      </c>
      <c r="C693" s="6" t="s">
        <v>172</v>
      </c>
      <c r="D693" s="7">
        <v>6890.36</v>
      </c>
      <c r="E693" s="6" t="s">
        <v>262</v>
      </c>
      <c r="F693" s="8">
        <v>44986</v>
      </c>
    </row>
    <row r="694" spans="1:6" x14ac:dyDescent="0.2">
      <c r="A694" s="6" t="s">
        <v>14</v>
      </c>
      <c r="B694" s="1" t="str">
        <f>VLOOKUP(A694,SIOPE!$B$2:$C$2114,2,FALSE)</f>
        <v>Dispositivi medici</v>
      </c>
      <c r="C694" s="6" t="s">
        <v>386</v>
      </c>
      <c r="D694" s="7">
        <v>5307</v>
      </c>
      <c r="E694" s="6" t="s">
        <v>387</v>
      </c>
      <c r="F694" s="8">
        <v>44988</v>
      </c>
    </row>
    <row r="695" spans="1:6" x14ac:dyDescent="0.2">
      <c r="A695" s="6" t="s">
        <v>14</v>
      </c>
      <c r="B695" s="1" t="str">
        <f>VLOOKUP(A695,SIOPE!$B$2:$C$2114,2,FALSE)</f>
        <v>Dispositivi medici</v>
      </c>
      <c r="C695" s="6" t="s">
        <v>388</v>
      </c>
      <c r="D695" s="7">
        <v>1903.2</v>
      </c>
      <c r="E695" s="6" t="s">
        <v>389</v>
      </c>
      <c r="F695" s="8">
        <v>44986</v>
      </c>
    </row>
    <row r="696" spans="1:6" x14ac:dyDescent="0.2">
      <c r="A696" s="6" t="s">
        <v>14</v>
      </c>
      <c r="B696" s="1" t="str">
        <f>VLOOKUP(A696,SIOPE!$B$2:$C$2114,2,FALSE)</f>
        <v>Dispositivi medici</v>
      </c>
      <c r="C696" s="6" t="s">
        <v>16</v>
      </c>
      <c r="D696" s="7">
        <v>262.97000000000003</v>
      </c>
      <c r="E696" s="6" t="s">
        <v>335</v>
      </c>
      <c r="F696" s="8">
        <v>44991</v>
      </c>
    </row>
    <row r="697" spans="1:6" x14ac:dyDescent="0.2">
      <c r="A697" s="6" t="s">
        <v>14</v>
      </c>
      <c r="B697" s="1" t="str">
        <f>VLOOKUP(A697,SIOPE!$B$2:$C$2114,2,FALSE)</f>
        <v>Dispositivi medici</v>
      </c>
      <c r="C697" s="6" t="s">
        <v>16</v>
      </c>
      <c r="D697" s="7">
        <v>133.41</v>
      </c>
      <c r="E697" s="6" t="s">
        <v>335</v>
      </c>
      <c r="F697" s="8">
        <v>44991</v>
      </c>
    </row>
    <row r="698" spans="1:6" x14ac:dyDescent="0.2">
      <c r="A698" s="6" t="s">
        <v>14</v>
      </c>
      <c r="B698" s="1" t="str">
        <f>VLOOKUP(A698,SIOPE!$B$2:$C$2114,2,FALSE)</f>
        <v>Dispositivi medici</v>
      </c>
      <c r="C698" s="6" t="s">
        <v>250</v>
      </c>
      <c r="D698" s="7">
        <v>1697.28</v>
      </c>
      <c r="E698" s="6" t="s">
        <v>251</v>
      </c>
      <c r="F698" s="8">
        <v>44992</v>
      </c>
    </row>
    <row r="699" spans="1:6" x14ac:dyDescent="0.2">
      <c r="A699" s="6" t="s">
        <v>14</v>
      </c>
      <c r="B699" s="1" t="str">
        <f>VLOOKUP(A699,SIOPE!$B$2:$C$2114,2,FALSE)</f>
        <v>Dispositivi medici</v>
      </c>
      <c r="C699" s="6" t="s">
        <v>351</v>
      </c>
      <c r="D699" s="7">
        <v>890.6</v>
      </c>
      <c r="E699" s="6" t="s">
        <v>352</v>
      </c>
      <c r="F699" s="8">
        <v>44977</v>
      </c>
    </row>
    <row r="700" spans="1:6" x14ac:dyDescent="0.2">
      <c r="A700" s="6" t="s">
        <v>25</v>
      </c>
      <c r="B700" s="1" t="str">
        <f>VLOOKUP(A700,SIOPE!$B$2:$C$2114,2,FALSE)</f>
        <v>Prodotti farmaceutici</v>
      </c>
      <c r="C700" s="6" t="s">
        <v>390</v>
      </c>
      <c r="D700" s="7">
        <v>2502.2800000000002</v>
      </c>
      <c r="E700" s="6" t="s">
        <v>391</v>
      </c>
      <c r="F700" s="8">
        <v>44998</v>
      </c>
    </row>
    <row r="701" spans="1:6" x14ac:dyDescent="0.2">
      <c r="A701" s="6" t="s">
        <v>14</v>
      </c>
      <c r="B701" s="1" t="str">
        <f>VLOOKUP(A701,SIOPE!$B$2:$C$2114,2,FALSE)</f>
        <v>Dispositivi medici</v>
      </c>
      <c r="C701" s="6" t="s">
        <v>293</v>
      </c>
      <c r="D701" s="7">
        <v>12.48</v>
      </c>
      <c r="E701" s="6" t="s">
        <v>294</v>
      </c>
      <c r="F701" s="8">
        <v>44991</v>
      </c>
    </row>
    <row r="702" spans="1:6" x14ac:dyDescent="0.2">
      <c r="A702" s="6" t="s">
        <v>14</v>
      </c>
      <c r="B702" s="1" t="str">
        <f>VLOOKUP(A702,SIOPE!$B$2:$C$2114,2,FALSE)</f>
        <v>Dispositivi medici</v>
      </c>
      <c r="C702" s="6" t="s">
        <v>293</v>
      </c>
      <c r="D702" s="7">
        <v>12.48</v>
      </c>
      <c r="E702" s="6" t="s">
        <v>294</v>
      </c>
      <c r="F702" s="8">
        <v>44991</v>
      </c>
    </row>
    <row r="703" spans="1:6" x14ac:dyDescent="0.2">
      <c r="A703" s="6" t="s">
        <v>25</v>
      </c>
      <c r="B703" s="1" t="str">
        <f>VLOOKUP(A703,SIOPE!$B$2:$C$2114,2,FALSE)</f>
        <v>Prodotti farmaceutici</v>
      </c>
      <c r="C703" s="6" t="s">
        <v>353</v>
      </c>
      <c r="D703" s="7">
        <v>342.06</v>
      </c>
      <c r="E703" s="6" t="s">
        <v>354</v>
      </c>
      <c r="F703" s="8">
        <v>44978</v>
      </c>
    </row>
    <row r="704" spans="1:6" x14ac:dyDescent="0.2">
      <c r="A704" s="6" t="s">
        <v>14</v>
      </c>
      <c r="B704" s="1" t="str">
        <f>VLOOKUP(A704,SIOPE!$B$2:$C$2114,2,FALSE)</f>
        <v>Dispositivi medici</v>
      </c>
      <c r="C704" s="6" t="s">
        <v>293</v>
      </c>
      <c r="D704" s="7">
        <v>12.48</v>
      </c>
      <c r="E704" s="6" t="s">
        <v>294</v>
      </c>
      <c r="F704" s="8">
        <v>44991</v>
      </c>
    </row>
    <row r="705" spans="1:6" x14ac:dyDescent="0.2">
      <c r="A705" s="6" t="s">
        <v>25</v>
      </c>
      <c r="B705" s="1" t="str">
        <f>VLOOKUP(A705,SIOPE!$B$2:$C$2114,2,FALSE)</f>
        <v>Prodotti farmaceutici</v>
      </c>
      <c r="C705" s="6" t="s">
        <v>318</v>
      </c>
      <c r="D705" s="7">
        <v>69062.399999999994</v>
      </c>
      <c r="E705" s="6" t="s">
        <v>319</v>
      </c>
      <c r="F705" s="8">
        <v>45000</v>
      </c>
    </row>
    <row r="706" spans="1:6" x14ac:dyDescent="0.2">
      <c r="A706" s="6" t="s">
        <v>14</v>
      </c>
      <c r="B706" s="1" t="str">
        <f>VLOOKUP(A706,SIOPE!$B$2:$C$2114,2,FALSE)</f>
        <v>Dispositivi medici</v>
      </c>
      <c r="C706" s="6" t="s">
        <v>16</v>
      </c>
      <c r="D706" s="7">
        <v>2629.1</v>
      </c>
      <c r="E706" s="6" t="s">
        <v>335</v>
      </c>
      <c r="F706" s="8">
        <v>44991</v>
      </c>
    </row>
    <row r="707" spans="1:6" x14ac:dyDescent="0.2">
      <c r="A707" s="6" t="s">
        <v>14</v>
      </c>
      <c r="B707" s="1" t="str">
        <f>VLOOKUP(A707,SIOPE!$B$2:$C$2114,2,FALSE)</f>
        <v>Dispositivi medici</v>
      </c>
      <c r="C707" s="6" t="s">
        <v>322</v>
      </c>
      <c r="D707" s="7">
        <v>1372.99</v>
      </c>
      <c r="E707" s="6" t="s">
        <v>323</v>
      </c>
      <c r="F707" s="8">
        <v>44987</v>
      </c>
    </row>
    <row r="708" spans="1:6" x14ac:dyDescent="0.2">
      <c r="A708" s="6" t="s">
        <v>14</v>
      </c>
      <c r="B708" s="1" t="str">
        <f>VLOOKUP(A708,SIOPE!$B$2:$C$2114,2,FALSE)</f>
        <v>Dispositivi medici</v>
      </c>
      <c r="C708" s="6" t="s">
        <v>322</v>
      </c>
      <c r="D708" s="7">
        <v>5823.79</v>
      </c>
      <c r="E708" s="6" t="s">
        <v>323</v>
      </c>
      <c r="F708" s="8">
        <v>44987</v>
      </c>
    </row>
    <row r="709" spans="1:6" x14ac:dyDescent="0.2">
      <c r="A709" s="6" t="s">
        <v>14</v>
      </c>
      <c r="B709" s="1" t="str">
        <f>VLOOKUP(A709,SIOPE!$B$2:$C$2114,2,FALSE)</f>
        <v>Dispositivi medici</v>
      </c>
      <c r="C709" s="6" t="s">
        <v>358</v>
      </c>
      <c r="D709" s="7">
        <v>273.89</v>
      </c>
      <c r="E709" s="6" t="s">
        <v>359</v>
      </c>
      <c r="F709" s="8">
        <v>44980</v>
      </c>
    </row>
    <row r="710" spans="1:6" x14ac:dyDescent="0.2">
      <c r="A710" s="6" t="s">
        <v>25</v>
      </c>
      <c r="B710" s="1" t="str">
        <f>VLOOKUP(A710,SIOPE!$B$2:$C$2114,2,FALSE)</f>
        <v>Prodotti farmaceutici</v>
      </c>
      <c r="C710" s="6" t="s">
        <v>185</v>
      </c>
      <c r="D710" s="7">
        <v>1565.74</v>
      </c>
      <c r="E710" s="6" t="s">
        <v>186</v>
      </c>
      <c r="F710" s="8">
        <v>45002</v>
      </c>
    </row>
    <row r="711" spans="1:6" x14ac:dyDescent="0.2">
      <c r="A711" s="6" t="s">
        <v>14</v>
      </c>
      <c r="B711" s="1" t="str">
        <f>VLOOKUP(A711,SIOPE!$B$2:$C$2114,2,FALSE)</f>
        <v>Dispositivi medici</v>
      </c>
      <c r="C711" s="6" t="s">
        <v>16</v>
      </c>
      <c r="D711" s="7">
        <v>14093.07</v>
      </c>
      <c r="E711" s="6" t="s">
        <v>335</v>
      </c>
      <c r="F711" s="8">
        <v>44991</v>
      </c>
    </row>
    <row r="712" spans="1:6" x14ac:dyDescent="0.2">
      <c r="A712" s="6" t="s">
        <v>14</v>
      </c>
      <c r="B712" s="1" t="str">
        <f>VLOOKUP(A712,SIOPE!$B$2:$C$2114,2,FALSE)</f>
        <v>Dispositivi medici</v>
      </c>
      <c r="C712" s="6" t="s">
        <v>293</v>
      </c>
      <c r="D712" s="7">
        <v>12.48</v>
      </c>
      <c r="E712" s="6" t="s">
        <v>294</v>
      </c>
      <c r="F712" s="8">
        <v>44991</v>
      </c>
    </row>
    <row r="713" spans="1:6" x14ac:dyDescent="0.2">
      <c r="A713" s="6" t="s">
        <v>14</v>
      </c>
      <c r="B713" s="1" t="str">
        <f>VLOOKUP(A713,SIOPE!$B$2:$C$2114,2,FALSE)</f>
        <v>Dispositivi medici</v>
      </c>
      <c r="C713" s="6" t="s">
        <v>16</v>
      </c>
      <c r="D713" s="7">
        <v>2478.19</v>
      </c>
      <c r="E713" s="6" t="s">
        <v>335</v>
      </c>
      <c r="F713" s="8">
        <v>44991</v>
      </c>
    </row>
    <row r="714" spans="1:6" x14ac:dyDescent="0.2">
      <c r="A714" s="6" t="s">
        <v>14</v>
      </c>
      <c r="B714" s="1" t="str">
        <f>VLOOKUP(A714,SIOPE!$B$2:$C$2114,2,FALSE)</f>
        <v>Dispositivi medici</v>
      </c>
      <c r="C714" s="6" t="s">
        <v>293</v>
      </c>
      <c r="D714" s="7">
        <v>24.96</v>
      </c>
      <c r="E714" s="6" t="s">
        <v>294</v>
      </c>
      <c r="F714" s="8">
        <v>44991</v>
      </c>
    </row>
    <row r="715" spans="1:6" x14ac:dyDescent="0.2">
      <c r="A715" s="6" t="s">
        <v>14</v>
      </c>
      <c r="B715" s="1" t="str">
        <f>VLOOKUP(A715,SIOPE!$B$2:$C$2114,2,FALSE)</f>
        <v>Dispositivi medici</v>
      </c>
      <c r="C715" s="6" t="s">
        <v>183</v>
      </c>
      <c r="D715" s="7">
        <v>82305.600000000006</v>
      </c>
      <c r="E715" s="6" t="s">
        <v>392</v>
      </c>
      <c r="F715" s="8">
        <v>44987</v>
      </c>
    </row>
    <row r="716" spans="1:6" x14ac:dyDescent="0.2">
      <c r="A716" s="6" t="s">
        <v>25</v>
      </c>
      <c r="B716" s="1" t="str">
        <f>VLOOKUP(A716,SIOPE!$B$2:$C$2114,2,FALSE)</f>
        <v>Prodotti farmaceutici</v>
      </c>
      <c r="C716" s="6" t="s">
        <v>141</v>
      </c>
      <c r="D716" s="7">
        <v>893.2</v>
      </c>
      <c r="E716" s="6" t="s">
        <v>142</v>
      </c>
      <c r="F716" s="8">
        <v>45000</v>
      </c>
    </row>
    <row r="717" spans="1:6" x14ac:dyDescent="0.2">
      <c r="A717" s="6" t="s">
        <v>25</v>
      </c>
      <c r="B717" s="1" t="str">
        <f>VLOOKUP(A717,SIOPE!$B$2:$C$2114,2,FALSE)</f>
        <v>Prodotti farmaceutici</v>
      </c>
      <c r="C717" s="6" t="s">
        <v>23</v>
      </c>
      <c r="D717" s="7">
        <v>54.7</v>
      </c>
      <c r="E717" s="6" t="s">
        <v>259</v>
      </c>
      <c r="F717" s="8">
        <v>44987</v>
      </c>
    </row>
    <row r="718" spans="1:6" x14ac:dyDescent="0.2">
      <c r="A718" s="6" t="s">
        <v>14</v>
      </c>
      <c r="B718" s="1" t="str">
        <f>VLOOKUP(A718,SIOPE!$B$2:$C$2114,2,FALSE)</f>
        <v>Dispositivi medici</v>
      </c>
      <c r="C718" s="6" t="s">
        <v>183</v>
      </c>
      <c r="D718" s="7">
        <v>3556.8</v>
      </c>
      <c r="E718" s="6" t="s">
        <v>184</v>
      </c>
      <c r="F718" s="8">
        <v>44994</v>
      </c>
    </row>
    <row r="719" spans="1:6" x14ac:dyDescent="0.2">
      <c r="A719" s="6" t="s">
        <v>14</v>
      </c>
      <c r="B719" s="1" t="str">
        <f>VLOOKUP(A719,SIOPE!$B$2:$C$2114,2,FALSE)</f>
        <v>Dispositivi medici</v>
      </c>
      <c r="C719" s="6" t="s">
        <v>393</v>
      </c>
      <c r="D719" s="7">
        <v>4773.6000000000004</v>
      </c>
      <c r="E719" s="6" t="s">
        <v>394</v>
      </c>
      <c r="F719" s="8">
        <v>45002</v>
      </c>
    </row>
    <row r="720" spans="1:6" x14ac:dyDescent="0.2">
      <c r="A720" s="6" t="s">
        <v>25</v>
      </c>
      <c r="B720" s="1" t="str">
        <f>VLOOKUP(A720,SIOPE!$B$2:$C$2114,2,FALSE)</f>
        <v>Prodotti farmaceutici</v>
      </c>
      <c r="C720" s="6" t="s">
        <v>166</v>
      </c>
      <c r="D720" s="7">
        <v>808.5</v>
      </c>
      <c r="E720" s="6" t="s">
        <v>167</v>
      </c>
      <c r="F720" s="8">
        <v>45000</v>
      </c>
    </row>
    <row r="721" spans="1:6" x14ac:dyDescent="0.2">
      <c r="A721" s="6" t="s">
        <v>25</v>
      </c>
      <c r="B721" s="1" t="str">
        <f>VLOOKUP(A721,SIOPE!$B$2:$C$2114,2,FALSE)</f>
        <v>Prodotti farmaceutici</v>
      </c>
      <c r="C721" s="6" t="s">
        <v>138</v>
      </c>
      <c r="D721" s="7">
        <v>64653.93</v>
      </c>
      <c r="E721" s="6" t="s">
        <v>139</v>
      </c>
      <c r="F721" s="8">
        <v>45002</v>
      </c>
    </row>
    <row r="722" spans="1:6" x14ac:dyDescent="0.2">
      <c r="A722" s="6" t="s">
        <v>25</v>
      </c>
      <c r="B722" s="1" t="str">
        <f>VLOOKUP(A722,SIOPE!$B$2:$C$2114,2,FALSE)</f>
        <v>Prodotti farmaceutici</v>
      </c>
      <c r="C722" s="6" t="s">
        <v>143</v>
      </c>
      <c r="D722" s="7">
        <v>233.2</v>
      </c>
      <c r="E722" s="6" t="s">
        <v>364</v>
      </c>
      <c r="F722" s="8">
        <v>44978</v>
      </c>
    </row>
    <row r="723" spans="1:6" x14ac:dyDescent="0.2">
      <c r="A723" s="6" t="s">
        <v>162</v>
      </c>
      <c r="B723" s="1" t="str">
        <f>VLOOKUP(A723,SIOPE!$B$2:$C$2114,2,FALSE)</f>
        <v>Altri acquisti di servizi e prestazioni sanitarie  da altre Amministrazioni pubbliche</v>
      </c>
      <c r="C723" s="6" t="s">
        <v>395</v>
      </c>
      <c r="D723" s="7">
        <v>8432</v>
      </c>
      <c r="E723" s="6" t="s">
        <v>396</v>
      </c>
      <c r="F723" s="8">
        <v>44994</v>
      </c>
    </row>
    <row r="724" spans="1:6" x14ac:dyDescent="0.2">
      <c r="A724" s="6" t="s">
        <v>162</v>
      </c>
      <c r="B724" s="1" t="str">
        <f>VLOOKUP(A724,SIOPE!$B$2:$C$2114,2,FALSE)</f>
        <v>Altri acquisti di servizi e prestazioni sanitarie  da altre Amministrazioni pubbliche</v>
      </c>
      <c r="C724" s="6" t="s">
        <v>395</v>
      </c>
      <c r="D724" s="7">
        <v>4284</v>
      </c>
      <c r="E724" s="6" t="s">
        <v>396</v>
      </c>
      <c r="F724" s="8">
        <v>44994</v>
      </c>
    </row>
    <row r="725" spans="1:6" x14ac:dyDescent="0.2">
      <c r="A725" s="6" t="s">
        <v>25</v>
      </c>
      <c r="B725" s="1" t="str">
        <f>VLOOKUP(A725,SIOPE!$B$2:$C$2114,2,FALSE)</f>
        <v>Prodotti farmaceutici</v>
      </c>
      <c r="C725" s="6" t="s">
        <v>397</v>
      </c>
      <c r="D725" s="7">
        <v>154.55000000000001</v>
      </c>
      <c r="E725" s="6" t="s">
        <v>398</v>
      </c>
      <c r="F725" s="8">
        <v>44998</v>
      </c>
    </row>
    <row r="726" spans="1:6" x14ac:dyDescent="0.2">
      <c r="A726" s="6" t="s">
        <v>162</v>
      </c>
      <c r="B726" s="1" t="str">
        <f>VLOOKUP(A726,SIOPE!$B$2:$C$2114,2,FALSE)</f>
        <v>Altri acquisti di servizi e prestazioni sanitarie  da altre Amministrazioni pubbliche</v>
      </c>
      <c r="C726" s="6" t="s">
        <v>395</v>
      </c>
      <c r="D726" s="7">
        <v>2160</v>
      </c>
      <c r="E726" s="6" t="s">
        <v>396</v>
      </c>
      <c r="F726" s="8">
        <v>44994</v>
      </c>
    </row>
    <row r="727" spans="1:6" x14ac:dyDescent="0.2">
      <c r="A727" s="6" t="s">
        <v>25</v>
      </c>
      <c r="B727" s="1" t="str">
        <f>VLOOKUP(A727,SIOPE!$B$2:$C$2114,2,FALSE)</f>
        <v>Prodotti farmaceutici</v>
      </c>
      <c r="C727" s="6" t="s">
        <v>316</v>
      </c>
      <c r="D727" s="7">
        <v>836</v>
      </c>
      <c r="E727" s="6" t="s">
        <v>317</v>
      </c>
      <c r="F727" s="8">
        <v>44987</v>
      </c>
    </row>
    <row r="728" spans="1:6" x14ac:dyDescent="0.2">
      <c r="A728" s="6" t="s">
        <v>25</v>
      </c>
      <c r="B728" s="1" t="str">
        <f>VLOOKUP(A728,SIOPE!$B$2:$C$2114,2,FALSE)</f>
        <v>Prodotti farmaceutici</v>
      </c>
      <c r="C728" s="6" t="s">
        <v>399</v>
      </c>
      <c r="D728" s="7">
        <v>1134.93</v>
      </c>
      <c r="E728" s="6" t="s">
        <v>400</v>
      </c>
      <c r="F728" s="8">
        <v>44992</v>
      </c>
    </row>
    <row r="729" spans="1:6" x14ac:dyDescent="0.2">
      <c r="A729" s="6" t="s">
        <v>25</v>
      </c>
      <c r="B729" s="1" t="str">
        <f>VLOOKUP(A729,SIOPE!$B$2:$C$2114,2,FALSE)</f>
        <v>Prodotti farmaceutici</v>
      </c>
      <c r="C729" s="6" t="s">
        <v>185</v>
      </c>
      <c r="D729" s="7">
        <v>3222.78</v>
      </c>
      <c r="E729" s="6" t="s">
        <v>186</v>
      </c>
      <c r="F729" s="8">
        <v>45002</v>
      </c>
    </row>
    <row r="730" spans="1:6" x14ac:dyDescent="0.2">
      <c r="A730" s="6" t="s">
        <v>14</v>
      </c>
      <c r="B730" s="1" t="str">
        <f>VLOOKUP(A730,SIOPE!$B$2:$C$2114,2,FALSE)</f>
        <v>Dispositivi medici</v>
      </c>
      <c r="C730" s="6" t="s">
        <v>401</v>
      </c>
      <c r="D730" s="7">
        <v>78.08</v>
      </c>
      <c r="E730" s="6" t="s">
        <v>402</v>
      </c>
      <c r="F730" s="8">
        <v>44988</v>
      </c>
    </row>
    <row r="731" spans="1:6" x14ac:dyDescent="0.2">
      <c r="A731" s="6" t="s">
        <v>25</v>
      </c>
      <c r="B731" s="1" t="str">
        <f>VLOOKUP(A731,SIOPE!$B$2:$C$2114,2,FALSE)</f>
        <v>Prodotti farmaceutici</v>
      </c>
      <c r="C731" s="6" t="s">
        <v>138</v>
      </c>
      <c r="D731" s="7">
        <v>572</v>
      </c>
      <c r="E731" s="6" t="s">
        <v>139</v>
      </c>
      <c r="F731" s="8">
        <v>45002</v>
      </c>
    </row>
    <row r="732" spans="1:6" x14ac:dyDescent="0.2">
      <c r="A732" s="6" t="s">
        <v>14</v>
      </c>
      <c r="B732" s="1" t="str">
        <f>VLOOKUP(A732,SIOPE!$B$2:$C$2114,2,FALSE)</f>
        <v>Dispositivi medici</v>
      </c>
      <c r="C732" s="6" t="s">
        <v>376</v>
      </c>
      <c r="D732" s="7">
        <v>2293.83</v>
      </c>
      <c r="E732" s="6" t="s">
        <v>377</v>
      </c>
      <c r="F732" s="8">
        <v>45006</v>
      </c>
    </row>
    <row r="733" spans="1:6" x14ac:dyDescent="0.2">
      <c r="A733" s="6" t="s">
        <v>25</v>
      </c>
      <c r="B733" s="1" t="str">
        <f>VLOOKUP(A733,SIOPE!$B$2:$C$2114,2,FALSE)</f>
        <v>Prodotti farmaceutici</v>
      </c>
      <c r="C733" s="6" t="s">
        <v>316</v>
      </c>
      <c r="D733" s="7">
        <v>1974.72</v>
      </c>
      <c r="E733" s="6" t="s">
        <v>317</v>
      </c>
      <c r="F733" s="8">
        <v>44987</v>
      </c>
    </row>
    <row r="734" spans="1:6" x14ac:dyDescent="0.2">
      <c r="A734" s="6" t="s">
        <v>14</v>
      </c>
      <c r="B734" s="1" t="str">
        <f>VLOOKUP(A734,SIOPE!$B$2:$C$2114,2,FALSE)</f>
        <v>Dispositivi medici</v>
      </c>
      <c r="C734" s="6" t="s">
        <v>293</v>
      </c>
      <c r="D734" s="7">
        <v>24.96</v>
      </c>
      <c r="E734" s="6" t="s">
        <v>294</v>
      </c>
      <c r="F734" s="8">
        <v>44991</v>
      </c>
    </row>
    <row r="735" spans="1:6" x14ac:dyDescent="0.2">
      <c r="A735" s="6" t="s">
        <v>25</v>
      </c>
      <c r="B735" s="1" t="str">
        <f>VLOOKUP(A735,SIOPE!$B$2:$C$2114,2,FALSE)</f>
        <v>Prodotti farmaceutici</v>
      </c>
      <c r="C735" s="6" t="s">
        <v>399</v>
      </c>
      <c r="D735" s="7">
        <v>472.89</v>
      </c>
      <c r="E735" s="6" t="s">
        <v>400</v>
      </c>
      <c r="F735" s="8">
        <v>44992</v>
      </c>
    </row>
    <row r="736" spans="1:6" x14ac:dyDescent="0.2">
      <c r="A736" s="6" t="s">
        <v>14</v>
      </c>
      <c r="B736" s="1" t="str">
        <f>VLOOKUP(A736,SIOPE!$B$2:$C$2114,2,FALSE)</f>
        <v>Dispositivi medici</v>
      </c>
      <c r="C736" s="6" t="s">
        <v>293</v>
      </c>
      <c r="D736" s="7">
        <v>12.48</v>
      </c>
      <c r="E736" s="6" t="s">
        <v>294</v>
      </c>
      <c r="F736" s="8">
        <v>44991</v>
      </c>
    </row>
    <row r="737" spans="1:6" x14ac:dyDescent="0.2">
      <c r="A737" s="6" t="s">
        <v>14</v>
      </c>
      <c r="B737" s="1" t="str">
        <f>VLOOKUP(A737,SIOPE!$B$2:$C$2114,2,FALSE)</f>
        <v>Dispositivi medici</v>
      </c>
      <c r="C737" s="6" t="s">
        <v>331</v>
      </c>
      <c r="D737" s="7">
        <v>6957.6</v>
      </c>
      <c r="E737" s="6" t="s">
        <v>332</v>
      </c>
      <c r="F737" s="8">
        <v>44986</v>
      </c>
    </row>
    <row r="738" spans="1:6" x14ac:dyDescent="0.2">
      <c r="A738" s="6" t="s">
        <v>25</v>
      </c>
      <c r="B738" s="1" t="str">
        <f>VLOOKUP(A738,SIOPE!$B$2:$C$2114,2,FALSE)</f>
        <v>Prodotti farmaceutici</v>
      </c>
      <c r="C738" s="6" t="s">
        <v>245</v>
      </c>
      <c r="D738" s="7">
        <v>87.25</v>
      </c>
      <c r="E738" s="6" t="s">
        <v>246</v>
      </c>
      <c r="F738" s="8">
        <v>45001</v>
      </c>
    </row>
    <row r="739" spans="1:6" x14ac:dyDescent="0.2">
      <c r="A739" s="6" t="s">
        <v>25</v>
      </c>
      <c r="B739" s="1" t="str">
        <f>VLOOKUP(A739,SIOPE!$B$2:$C$2114,2,FALSE)</f>
        <v>Prodotti farmaceutici</v>
      </c>
      <c r="C739" s="6" t="s">
        <v>403</v>
      </c>
      <c r="D739" s="7">
        <v>2558.17</v>
      </c>
      <c r="E739" s="6" t="s">
        <v>404</v>
      </c>
      <c r="F739" s="8">
        <v>44980</v>
      </c>
    </row>
    <row r="740" spans="1:6" x14ac:dyDescent="0.2">
      <c r="A740" s="6" t="s">
        <v>14</v>
      </c>
      <c r="B740" s="1" t="str">
        <f>VLOOKUP(A740,SIOPE!$B$2:$C$2114,2,FALSE)</f>
        <v>Dispositivi medici</v>
      </c>
      <c r="C740" s="6" t="s">
        <v>293</v>
      </c>
      <c r="D740" s="7">
        <v>9.11</v>
      </c>
      <c r="E740" s="6" t="s">
        <v>405</v>
      </c>
      <c r="F740" s="8">
        <v>44979</v>
      </c>
    </row>
    <row r="741" spans="1:6" x14ac:dyDescent="0.2">
      <c r="A741" s="6" t="s">
        <v>25</v>
      </c>
      <c r="B741" s="1" t="str">
        <f>VLOOKUP(A741,SIOPE!$B$2:$C$2114,2,FALSE)</f>
        <v>Prodotti farmaceutici</v>
      </c>
      <c r="C741" s="6" t="s">
        <v>347</v>
      </c>
      <c r="D741" s="7">
        <v>44.68</v>
      </c>
      <c r="E741" s="6" t="s">
        <v>348</v>
      </c>
      <c r="F741" s="8">
        <v>44995</v>
      </c>
    </row>
    <row r="742" spans="1:6" x14ac:dyDescent="0.2">
      <c r="A742" s="6" t="s">
        <v>14</v>
      </c>
      <c r="B742" s="1" t="str">
        <f>VLOOKUP(A742,SIOPE!$B$2:$C$2114,2,FALSE)</f>
        <v>Dispositivi medici</v>
      </c>
      <c r="C742" s="6" t="s">
        <v>293</v>
      </c>
      <c r="D742" s="7">
        <v>120.67</v>
      </c>
      <c r="E742" s="6" t="s">
        <v>405</v>
      </c>
      <c r="F742" s="8">
        <v>44979</v>
      </c>
    </row>
    <row r="743" spans="1:6" x14ac:dyDescent="0.2">
      <c r="A743" s="6" t="s">
        <v>213</v>
      </c>
      <c r="B743" s="1" t="str">
        <f>VLOOKUP(A743,SIOPE!$B$2:$C$2114,2,FALSE)</f>
        <v>Altre spese per servizi non sanitari</v>
      </c>
      <c r="C743" s="6" t="s">
        <v>293</v>
      </c>
      <c r="D743" s="7">
        <v>0.01</v>
      </c>
      <c r="E743" s="6" t="s">
        <v>405</v>
      </c>
      <c r="F743" s="8">
        <v>44979</v>
      </c>
    </row>
    <row r="744" spans="1:6" x14ac:dyDescent="0.2">
      <c r="A744" s="6" t="s">
        <v>14</v>
      </c>
      <c r="B744" s="1" t="str">
        <f>VLOOKUP(A744,SIOPE!$B$2:$C$2114,2,FALSE)</f>
        <v>Dispositivi medici</v>
      </c>
      <c r="C744" s="6" t="s">
        <v>406</v>
      </c>
      <c r="D744" s="7">
        <v>2853.54</v>
      </c>
      <c r="E744" s="6" t="s">
        <v>407</v>
      </c>
      <c r="F744" s="8">
        <v>45002</v>
      </c>
    </row>
    <row r="745" spans="1:6" x14ac:dyDescent="0.2">
      <c r="A745" s="6" t="s">
        <v>14</v>
      </c>
      <c r="B745" s="1" t="str">
        <f>VLOOKUP(A745,SIOPE!$B$2:$C$2114,2,FALSE)</f>
        <v>Dispositivi medici</v>
      </c>
      <c r="C745" s="6" t="s">
        <v>406</v>
      </c>
      <c r="D745" s="7">
        <v>57.58</v>
      </c>
      <c r="E745" s="6" t="s">
        <v>407</v>
      </c>
      <c r="F745" s="8">
        <v>45002</v>
      </c>
    </row>
    <row r="746" spans="1:6" x14ac:dyDescent="0.2">
      <c r="A746" s="6" t="s">
        <v>14</v>
      </c>
      <c r="B746" s="1" t="str">
        <f>VLOOKUP(A746,SIOPE!$B$2:$C$2114,2,FALSE)</f>
        <v>Dispositivi medici</v>
      </c>
      <c r="C746" s="6" t="s">
        <v>408</v>
      </c>
      <c r="D746" s="7">
        <v>3843</v>
      </c>
      <c r="E746" s="6" t="s">
        <v>409</v>
      </c>
      <c r="F746" s="8">
        <v>45002</v>
      </c>
    </row>
    <row r="747" spans="1:6" x14ac:dyDescent="0.2">
      <c r="A747" s="6" t="s">
        <v>14</v>
      </c>
      <c r="B747" s="1" t="str">
        <f>VLOOKUP(A747,SIOPE!$B$2:$C$2114,2,FALSE)</f>
        <v>Dispositivi medici</v>
      </c>
      <c r="C747" s="6" t="s">
        <v>408</v>
      </c>
      <c r="D747" s="7">
        <v>801.54</v>
      </c>
      <c r="E747" s="6" t="s">
        <v>409</v>
      </c>
      <c r="F747" s="8">
        <v>45002</v>
      </c>
    </row>
    <row r="748" spans="1:6" x14ac:dyDescent="0.2">
      <c r="A748" s="6" t="s">
        <v>14</v>
      </c>
      <c r="B748" s="1" t="str">
        <f>VLOOKUP(A748,SIOPE!$B$2:$C$2114,2,FALSE)</f>
        <v>Dispositivi medici</v>
      </c>
      <c r="C748" s="6" t="s">
        <v>293</v>
      </c>
      <c r="D748" s="7">
        <v>120</v>
      </c>
      <c r="E748" s="6" t="s">
        <v>405</v>
      </c>
      <c r="F748" s="8">
        <v>44979</v>
      </c>
    </row>
    <row r="749" spans="1:6" x14ac:dyDescent="0.2">
      <c r="A749" s="6" t="s">
        <v>213</v>
      </c>
      <c r="B749" s="1" t="str">
        <f>VLOOKUP(A749,SIOPE!$B$2:$C$2114,2,FALSE)</f>
        <v>Altre spese per servizi non sanitari</v>
      </c>
      <c r="C749" s="6" t="s">
        <v>293</v>
      </c>
      <c r="D749" s="7">
        <v>0.02</v>
      </c>
      <c r="E749" s="6" t="s">
        <v>405</v>
      </c>
      <c r="F749" s="8">
        <v>44979</v>
      </c>
    </row>
    <row r="750" spans="1:6" x14ac:dyDescent="0.2">
      <c r="A750" s="6" t="s">
        <v>14</v>
      </c>
      <c r="B750" s="1" t="str">
        <f>VLOOKUP(A750,SIOPE!$B$2:$C$2114,2,FALSE)</f>
        <v>Dispositivi medici</v>
      </c>
      <c r="C750" s="6" t="s">
        <v>293</v>
      </c>
      <c r="D750" s="7">
        <v>118.67</v>
      </c>
      <c r="E750" s="6" t="s">
        <v>405</v>
      </c>
      <c r="F750" s="8">
        <v>44979</v>
      </c>
    </row>
    <row r="751" spans="1:6" x14ac:dyDescent="0.2">
      <c r="A751" s="6" t="s">
        <v>213</v>
      </c>
      <c r="B751" s="1" t="str">
        <f>VLOOKUP(A751,SIOPE!$B$2:$C$2114,2,FALSE)</f>
        <v>Altre spese per servizi non sanitari</v>
      </c>
      <c r="C751" s="6" t="s">
        <v>293</v>
      </c>
      <c r="D751" s="7">
        <v>0.03</v>
      </c>
      <c r="E751" s="6" t="s">
        <v>405</v>
      </c>
      <c r="F751" s="8">
        <v>44979</v>
      </c>
    </row>
    <row r="752" spans="1:6" x14ac:dyDescent="0.2">
      <c r="A752" s="6" t="s">
        <v>25</v>
      </c>
      <c r="B752" s="1" t="str">
        <f>VLOOKUP(A752,SIOPE!$B$2:$C$2114,2,FALSE)</f>
        <v>Prodotti farmaceutici</v>
      </c>
      <c r="C752" s="6" t="s">
        <v>23</v>
      </c>
      <c r="D752" s="7">
        <v>2.1800000000000002</v>
      </c>
      <c r="E752" s="6" t="s">
        <v>259</v>
      </c>
      <c r="F752" s="8">
        <v>44987</v>
      </c>
    </row>
    <row r="753" spans="1:6" x14ac:dyDescent="0.2">
      <c r="A753" s="6" t="s">
        <v>25</v>
      </c>
      <c r="B753" s="1" t="str">
        <f>VLOOKUP(A753,SIOPE!$B$2:$C$2114,2,FALSE)</f>
        <v>Prodotti farmaceutici</v>
      </c>
      <c r="C753" s="6" t="s">
        <v>281</v>
      </c>
      <c r="D753" s="7">
        <v>321.55</v>
      </c>
      <c r="E753" s="6" t="s">
        <v>282</v>
      </c>
      <c r="F753" s="8">
        <v>45002</v>
      </c>
    </row>
    <row r="754" spans="1:6" x14ac:dyDescent="0.2">
      <c r="A754" s="6" t="s">
        <v>14</v>
      </c>
      <c r="B754" s="1" t="str">
        <f>VLOOKUP(A754,SIOPE!$B$2:$C$2114,2,FALSE)</f>
        <v>Dispositivi medici</v>
      </c>
      <c r="C754" s="6" t="s">
        <v>293</v>
      </c>
      <c r="D754" s="7">
        <v>48.07</v>
      </c>
      <c r="E754" s="6" t="s">
        <v>405</v>
      </c>
      <c r="F754" s="8">
        <v>44979</v>
      </c>
    </row>
    <row r="755" spans="1:6" x14ac:dyDescent="0.2">
      <c r="A755" s="6" t="s">
        <v>213</v>
      </c>
      <c r="B755" s="1" t="str">
        <f>VLOOKUP(A755,SIOPE!$B$2:$C$2114,2,FALSE)</f>
        <v>Altre spese per servizi non sanitari</v>
      </c>
      <c r="C755" s="6" t="s">
        <v>293</v>
      </c>
      <c r="D755" s="7">
        <v>0.02</v>
      </c>
      <c r="E755" s="6" t="s">
        <v>405</v>
      </c>
      <c r="F755" s="8">
        <v>44979</v>
      </c>
    </row>
    <row r="756" spans="1:6" x14ac:dyDescent="0.2">
      <c r="A756" s="6" t="s">
        <v>14</v>
      </c>
      <c r="B756" s="1" t="str">
        <f>VLOOKUP(A756,SIOPE!$B$2:$C$2114,2,FALSE)</f>
        <v>Dispositivi medici</v>
      </c>
      <c r="C756" s="6" t="s">
        <v>183</v>
      </c>
      <c r="D756" s="7">
        <v>1844.13</v>
      </c>
      <c r="E756" s="6" t="s">
        <v>184</v>
      </c>
      <c r="F756" s="8">
        <v>44994</v>
      </c>
    </row>
    <row r="757" spans="1:6" x14ac:dyDescent="0.2">
      <c r="A757" s="6" t="s">
        <v>14</v>
      </c>
      <c r="B757" s="1" t="str">
        <f>VLOOKUP(A757,SIOPE!$B$2:$C$2114,2,FALSE)</f>
        <v>Dispositivi medici</v>
      </c>
      <c r="C757" s="6" t="s">
        <v>183</v>
      </c>
      <c r="D757" s="7">
        <v>1844.13</v>
      </c>
      <c r="E757" s="6" t="s">
        <v>184</v>
      </c>
      <c r="F757" s="8">
        <v>44994</v>
      </c>
    </row>
    <row r="758" spans="1:6" x14ac:dyDescent="0.2">
      <c r="A758" s="6" t="s">
        <v>14</v>
      </c>
      <c r="B758" s="1" t="str">
        <f>VLOOKUP(A758,SIOPE!$B$2:$C$2114,2,FALSE)</f>
        <v>Dispositivi medici</v>
      </c>
      <c r="C758" s="6" t="s">
        <v>327</v>
      </c>
      <c r="D758" s="7">
        <v>3744</v>
      </c>
      <c r="E758" s="6" t="s">
        <v>328</v>
      </c>
      <c r="F758" s="8">
        <v>44994</v>
      </c>
    </row>
    <row r="759" spans="1:6" x14ac:dyDescent="0.2">
      <c r="A759" s="6" t="s">
        <v>129</v>
      </c>
      <c r="B759" s="1" t="str">
        <f>VLOOKUP(A759,SIOPE!$B$2:$C$2114,2,FALSE)</f>
        <v>Materiali per la profilassi (vaccini)</v>
      </c>
      <c r="C759" s="6" t="s">
        <v>318</v>
      </c>
      <c r="D759" s="7">
        <v>10395</v>
      </c>
      <c r="E759" s="6" t="s">
        <v>319</v>
      </c>
      <c r="F759" s="8">
        <v>45000</v>
      </c>
    </row>
    <row r="760" spans="1:6" x14ac:dyDescent="0.2">
      <c r="A760" s="6" t="s">
        <v>14</v>
      </c>
      <c r="B760" s="1" t="str">
        <f>VLOOKUP(A760,SIOPE!$B$2:$C$2114,2,FALSE)</f>
        <v>Dispositivi medici</v>
      </c>
      <c r="C760" s="6" t="s">
        <v>331</v>
      </c>
      <c r="D760" s="7">
        <v>13915.2</v>
      </c>
      <c r="E760" s="6" t="s">
        <v>332</v>
      </c>
      <c r="F760" s="8">
        <v>44986</v>
      </c>
    </row>
    <row r="761" spans="1:6" x14ac:dyDescent="0.2">
      <c r="A761" s="6" t="s">
        <v>129</v>
      </c>
      <c r="B761" s="1" t="str">
        <f>VLOOKUP(A761,SIOPE!$B$2:$C$2114,2,FALSE)</f>
        <v>Materiali per la profilassi (vaccini)</v>
      </c>
      <c r="C761" s="6" t="s">
        <v>108</v>
      </c>
      <c r="D761" s="7">
        <v>4911.5</v>
      </c>
      <c r="E761" s="6" t="s">
        <v>313</v>
      </c>
      <c r="F761" s="8">
        <v>44998</v>
      </c>
    </row>
    <row r="762" spans="1:6" x14ac:dyDescent="0.2">
      <c r="A762" s="6" t="s">
        <v>25</v>
      </c>
      <c r="B762" s="1" t="str">
        <f>VLOOKUP(A762,SIOPE!$B$2:$C$2114,2,FALSE)</f>
        <v>Prodotti farmaceutici</v>
      </c>
      <c r="C762" s="6" t="s">
        <v>185</v>
      </c>
      <c r="D762" s="7">
        <v>33894.230000000003</v>
      </c>
      <c r="E762" s="6" t="s">
        <v>186</v>
      </c>
      <c r="F762" s="8">
        <v>45002</v>
      </c>
    </row>
    <row r="763" spans="1:6" x14ac:dyDescent="0.2">
      <c r="A763" s="6" t="s">
        <v>14</v>
      </c>
      <c r="B763" s="1" t="str">
        <f>VLOOKUP(A763,SIOPE!$B$2:$C$2114,2,FALSE)</f>
        <v>Dispositivi medici</v>
      </c>
      <c r="C763" s="6" t="s">
        <v>293</v>
      </c>
      <c r="D763" s="7">
        <v>301.02</v>
      </c>
      <c r="E763" s="6" t="s">
        <v>405</v>
      </c>
      <c r="F763" s="8">
        <v>44979</v>
      </c>
    </row>
    <row r="764" spans="1:6" x14ac:dyDescent="0.2">
      <c r="A764" s="6" t="s">
        <v>213</v>
      </c>
      <c r="B764" s="1" t="str">
        <f>VLOOKUP(A764,SIOPE!$B$2:$C$2114,2,FALSE)</f>
        <v>Altre spese per servizi non sanitari</v>
      </c>
      <c r="C764" s="6" t="s">
        <v>293</v>
      </c>
      <c r="D764" s="7">
        <v>0.02</v>
      </c>
      <c r="E764" s="6" t="s">
        <v>405</v>
      </c>
      <c r="F764" s="8">
        <v>44979</v>
      </c>
    </row>
    <row r="765" spans="1:6" x14ac:dyDescent="0.2">
      <c r="A765" s="6" t="s">
        <v>14</v>
      </c>
      <c r="B765" s="1" t="str">
        <f>VLOOKUP(A765,SIOPE!$B$2:$C$2114,2,FALSE)</f>
        <v>Dispositivi medici</v>
      </c>
      <c r="C765" s="6" t="s">
        <v>243</v>
      </c>
      <c r="D765" s="7">
        <v>854</v>
      </c>
      <c r="E765" s="6" t="s">
        <v>244</v>
      </c>
      <c r="F765" s="8">
        <v>44999</v>
      </c>
    </row>
    <row r="766" spans="1:6" x14ac:dyDescent="0.2">
      <c r="A766" s="6" t="s">
        <v>25</v>
      </c>
      <c r="B766" s="1" t="str">
        <f>VLOOKUP(A766,SIOPE!$B$2:$C$2114,2,FALSE)</f>
        <v>Prodotti farmaceutici</v>
      </c>
      <c r="C766" s="6" t="s">
        <v>229</v>
      </c>
      <c r="D766" s="7">
        <v>443.78</v>
      </c>
      <c r="E766" s="6" t="s">
        <v>265</v>
      </c>
      <c r="F766" s="8">
        <v>44991</v>
      </c>
    </row>
    <row r="767" spans="1:6" x14ac:dyDescent="0.2">
      <c r="A767" s="6" t="s">
        <v>25</v>
      </c>
      <c r="B767" s="1" t="str">
        <f>VLOOKUP(A767,SIOPE!$B$2:$C$2114,2,FALSE)</f>
        <v>Prodotti farmaceutici</v>
      </c>
      <c r="C767" s="6" t="s">
        <v>108</v>
      </c>
      <c r="D767" s="7">
        <v>15.5</v>
      </c>
      <c r="E767" s="6" t="s">
        <v>313</v>
      </c>
      <c r="F767" s="8">
        <v>44998</v>
      </c>
    </row>
    <row r="768" spans="1:6" x14ac:dyDescent="0.2">
      <c r="A768" s="6" t="s">
        <v>14</v>
      </c>
      <c r="B768" s="1" t="str">
        <f>VLOOKUP(A768,SIOPE!$B$2:$C$2114,2,FALSE)</f>
        <v>Dispositivi medici</v>
      </c>
      <c r="C768" s="6" t="s">
        <v>286</v>
      </c>
      <c r="D768" s="7">
        <v>366</v>
      </c>
      <c r="E768" s="6" t="s">
        <v>287</v>
      </c>
      <c r="F768" s="8">
        <v>45000</v>
      </c>
    </row>
    <row r="769" spans="1:6" x14ac:dyDescent="0.2">
      <c r="A769" s="6" t="s">
        <v>14</v>
      </c>
      <c r="B769" s="1" t="str">
        <f>VLOOKUP(A769,SIOPE!$B$2:$C$2114,2,FALSE)</f>
        <v>Dispositivi medici</v>
      </c>
      <c r="C769" s="6" t="s">
        <v>286</v>
      </c>
      <c r="D769" s="7">
        <v>76.86</v>
      </c>
      <c r="E769" s="6" t="s">
        <v>287</v>
      </c>
      <c r="F769" s="8">
        <v>45000</v>
      </c>
    </row>
    <row r="770" spans="1:6" x14ac:dyDescent="0.2">
      <c r="A770" s="6" t="s">
        <v>25</v>
      </c>
      <c r="B770" s="1" t="str">
        <f>VLOOKUP(A770,SIOPE!$B$2:$C$2114,2,FALSE)</f>
        <v>Prodotti farmaceutici</v>
      </c>
      <c r="C770" s="6" t="s">
        <v>141</v>
      </c>
      <c r="D770" s="7">
        <v>785.4</v>
      </c>
      <c r="E770" s="6" t="s">
        <v>142</v>
      </c>
      <c r="F770" s="8">
        <v>45000</v>
      </c>
    </row>
    <row r="771" spans="1:6" x14ac:dyDescent="0.2">
      <c r="A771" s="6" t="s">
        <v>25</v>
      </c>
      <c r="B771" s="1" t="str">
        <f>VLOOKUP(A771,SIOPE!$B$2:$C$2114,2,FALSE)</f>
        <v>Prodotti farmaceutici</v>
      </c>
      <c r="C771" s="6" t="s">
        <v>314</v>
      </c>
      <c r="D771" s="7">
        <v>3201</v>
      </c>
      <c r="E771" s="6" t="s">
        <v>315</v>
      </c>
      <c r="F771" s="8">
        <v>44998</v>
      </c>
    </row>
    <row r="772" spans="1:6" x14ac:dyDescent="0.2">
      <c r="A772" s="6" t="s">
        <v>14</v>
      </c>
      <c r="B772" s="1" t="str">
        <f>VLOOKUP(A772,SIOPE!$B$2:$C$2114,2,FALSE)</f>
        <v>Dispositivi medici</v>
      </c>
      <c r="C772" s="6" t="s">
        <v>286</v>
      </c>
      <c r="D772" s="7">
        <v>8741.2999999999993</v>
      </c>
      <c r="E772" s="6" t="s">
        <v>287</v>
      </c>
      <c r="F772" s="8">
        <v>45000</v>
      </c>
    </row>
    <row r="773" spans="1:6" x14ac:dyDescent="0.2">
      <c r="A773" s="6" t="s">
        <v>25</v>
      </c>
      <c r="B773" s="1" t="str">
        <f>VLOOKUP(A773,SIOPE!$B$2:$C$2114,2,FALSE)</f>
        <v>Prodotti farmaceutici</v>
      </c>
      <c r="C773" s="6" t="s">
        <v>245</v>
      </c>
      <c r="D773" s="7">
        <v>113.04</v>
      </c>
      <c r="E773" s="6" t="s">
        <v>246</v>
      </c>
      <c r="F773" s="8">
        <v>45001</v>
      </c>
    </row>
    <row r="774" spans="1:6" x14ac:dyDescent="0.2">
      <c r="A774" s="6" t="s">
        <v>14</v>
      </c>
      <c r="B774" s="1" t="str">
        <f>VLOOKUP(A774,SIOPE!$B$2:$C$2114,2,FALSE)</f>
        <v>Dispositivi medici</v>
      </c>
      <c r="C774" s="6" t="s">
        <v>286</v>
      </c>
      <c r="D774" s="7">
        <v>2335.94</v>
      </c>
      <c r="E774" s="6" t="s">
        <v>287</v>
      </c>
      <c r="F774" s="8">
        <v>45000</v>
      </c>
    </row>
    <row r="775" spans="1:6" x14ac:dyDescent="0.2">
      <c r="A775" s="6" t="s">
        <v>14</v>
      </c>
      <c r="B775" s="1" t="str">
        <f>VLOOKUP(A775,SIOPE!$B$2:$C$2114,2,FALSE)</f>
        <v>Dispositivi medici</v>
      </c>
      <c r="C775" s="6" t="s">
        <v>286</v>
      </c>
      <c r="D775" s="7">
        <v>106.87</v>
      </c>
      <c r="E775" s="6" t="s">
        <v>287</v>
      </c>
      <c r="F775" s="8">
        <v>45000</v>
      </c>
    </row>
    <row r="776" spans="1:6" x14ac:dyDescent="0.2">
      <c r="A776" s="6" t="s">
        <v>14</v>
      </c>
      <c r="B776" s="1" t="str">
        <f>VLOOKUP(A776,SIOPE!$B$2:$C$2114,2,FALSE)</f>
        <v>Dispositivi medici</v>
      </c>
      <c r="C776" s="6" t="s">
        <v>327</v>
      </c>
      <c r="D776" s="7">
        <v>728</v>
      </c>
      <c r="E776" s="6" t="s">
        <v>328</v>
      </c>
      <c r="F776" s="8">
        <v>44994</v>
      </c>
    </row>
    <row r="777" spans="1:6" x14ac:dyDescent="0.2">
      <c r="A777" s="6" t="s">
        <v>14</v>
      </c>
      <c r="B777" s="1" t="str">
        <f>VLOOKUP(A777,SIOPE!$B$2:$C$2114,2,FALSE)</f>
        <v>Dispositivi medici</v>
      </c>
      <c r="C777" s="6" t="s">
        <v>293</v>
      </c>
      <c r="D777" s="7">
        <v>49.92</v>
      </c>
      <c r="E777" s="6" t="s">
        <v>405</v>
      </c>
      <c r="F777" s="8">
        <v>44979</v>
      </c>
    </row>
    <row r="778" spans="1:6" x14ac:dyDescent="0.2">
      <c r="A778" s="6" t="s">
        <v>25</v>
      </c>
      <c r="B778" s="1" t="str">
        <f>VLOOKUP(A778,SIOPE!$B$2:$C$2114,2,FALSE)</f>
        <v>Prodotti farmaceutici</v>
      </c>
      <c r="C778" s="6" t="s">
        <v>141</v>
      </c>
      <c r="D778" s="7">
        <v>73.48</v>
      </c>
      <c r="E778" s="6" t="s">
        <v>142</v>
      </c>
      <c r="F778" s="8">
        <v>45000</v>
      </c>
    </row>
    <row r="779" spans="1:6" x14ac:dyDescent="0.2">
      <c r="A779" s="6" t="s">
        <v>25</v>
      </c>
      <c r="B779" s="1" t="str">
        <f>VLOOKUP(A779,SIOPE!$B$2:$C$2114,2,FALSE)</f>
        <v>Prodotti farmaceutici</v>
      </c>
      <c r="C779" s="6" t="s">
        <v>245</v>
      </c>
      <c r="D779" s="7">
        <v>132</v>
      </c>
      <c r="E779" s="6" t="s">
        <v>246</v>
      </c>
      <c r="F779" s="8">
        <v>45001</v>
      </c>
    </row>
    <row r="780" spans="1:6" x14ac:dyDescent="0.2">
      <c r="A780" s="6" t="s">
        <v>25</v>
      </c>
      <c r="B780" s="1" t="str">
        <f>VLOOKUP(A780,SIOPE!$B$2:$C$2114,2,FALSE)</f>
        <v>Prodotti farmaceutici</v>
      </c>
      <c r="C780" s="6" t="s">
        <v>410</v>
      </c>
      <c r="D780" s="7">
        <v>319</v>
      </c>
      <c r="E780" s="6" t="s">
        <v>411</v>
      </c>
      <c r="F780" s="8">
        <v>44978</v>
      </c>
    </row>
    <row r="781" spans="1:6" x14ac:dyDescent="0.2">
      <c r="A781" s="6" t="s">
        <v>25</v>
      </c>
      <c r="B781" s="1" t="str">
        <f>VLOOKUP(A781,SIOPE!$B$2:$C$2114,2,FALSE)</f>
        <v>Prodotti farmaceutici</v>
      </c>
      <c r="C781" s="6" t="s">
        <v>187</v>
      </c>
      <c r="D781" s="7">
        <v>72.599999999999994</v>
      </c>
      <c r="E781" s="6" t="s">
        <v>188</v>
      </c>
      <c r="F781" s="8">
        <v>44998</v>
      </c>
    </row>
    <row r="782" spans="1:6" x14ac:dyDescent="0.2">
      <c r="A782" s="6" t="s">
        <v>25</v>
      </c>
      <c r="B782" s="1" t="str">
        <f>VLOOKUP(A782,SIOPE!$B$2:$C$2114,2,FALSE)</f>
        <v>Prodotti farmaceutici</v>
      </c>
      <c r="C782" s="6" t="s">
        <v>102</v>
      </c>
      <c r="D782" s="7">
        <v>8889.5400000000009</v>
      </c>
      <c r="E782" s="6" t="s">
        <v>375</v>
      </c>
      <c r="F782" s="8">
        <v>44978</v>
      </c>
    </row>
    <row r="783" spans="1:6" x14ac:dyDescent="0.2">
      <c r="A783" s="6" t="s">
        <v>25</v>
      </c>
      <c r="B783" s="1" t="str">
        <f>VLOOKUP(A783,SIOPE!$B$2:$C$2114,2,FALSE)</f>
        <v>Prodotti farmaceutici</v>
      </c>
      <c r="C783" s="6" t="s">
        <v>412</v>
      </c>
      <c r="D783" s="7">
        <v>0.77</v>
      </c>
      <c r="E783" s="6" t="s">
        <v>413</v>
      </c>
      <c r="F783" s="8">
        <v>44995</v>
      </c>
    </row>
    <row r="784" spans="1:6" x14ac:dyDescent="0.2">
      <c r="A784" s="6" t="s">
        <v>25</v>
      </c>
      <c r="B784" s="1" t="str">
        <f>VLOOKUP(A784,SIOPE!$B$2:$C$2114,2,FALSE)</f>
        <v>Prodotti farmaceutici</v>
      </c>
      <c r="C784" s="6" t="s">
        <v>414</v>
      </c>
      <c r="D784" s="7">
        <v>161.21</v>
      </c>
      <c r="E784" s="6" t="s">
        <v>415</v>
      </c>
      <c r="F784" s="8">
        <v>44995</v>
      </c>
    </row>
    <row r="785" spans="1:6" x14ac:dyDescent="0.2">
      <c r="A785" s="6" t="s">
        <v>25</v>
      </c>
      <c r="B785" s="1" t="str">
        <f>VLOOKUP(A785,SIOPE!$B$2:$C$2114,2,FALSE)</f>
        <v>Prodotti farmaceutici</v>
      </c>
      <c r="C785" s="6" t="s">
        <v>416</v>
      </c>
      <c r="D785" s="7">
        <v>47.3</v>
      </c>
      <c r="E785" s="6" t="s">
        <v>417</v>
      </c>
      <c r="F785" s="8">
        <v>45000</v>
      </c>
    </row>
    <row r="786" spans="1:6" x14ac:dyDescent="0.2">
      <c r="A786" s="6" t="s">
        <v>14</v>
      </c>
      <c r="B786" s="1" t="str">
        <f>VLOOKUP(A786,SIOPE!$B$2:$C$2114,2,FALSE)</f>
        <v>Dispositivi medici</v>
      </c>
      <c r="C786" s="6" t="s">
        <v>418</v>
      </c>
      <c r="D786" s="7">
        <v>675.88</v>
      </c>
      <c r="E786" s="6" t="s">
        <v>419</v>
      </c>
      <c r="F786" s="8">
        <v>45000</v>
      </c>
    </row>
    <row r="787" spans="1:6" x14ac:dyDescent="0.2">
      <c r="A787" s="6" t="s">
        <v>14</v>
      </c>
      <c r="B787" s="1" t="str">
        <f>VLOOKUP(A787,SIOPE!$B$2:$C$2114,2,FALSE)</f>
        <v>Dispositivi medici</v>
      </c>
      <c r="C787" s="6" t="s">
        <v>418</v>
      </c>
      <c r="D787" s="7">
        <v>1432.28</v>
      </c>
      <c r="E787" s="6" t="s">
        <v>419</v>
      </c>
      <c r="F787" s="8">
        <v>45000</v>
      </c>
    </row>
    <row r="788" spans="1:6" x14ac:dyDescent="0.2">
      <c r="A788" s="6" t="s">
        <v>14</v>
      </c>
      <c r="B788" s="1" t="str">
        <f>VLOOKUP(A788,SIOPE!$B$2:$C$2114,2,FALSE)</f>
        <v>Dispositivi medici</v>
      </c>
      <c r="C788" s="6" t="s">
        <v>418</v>
      </c>
      <c r="D788" s="7">
        <v>1351.76</v>
      </c>
      <c r="E788" s="6" t="s">
        <v>419</v>
      </c>
      <c r="F788" s="8">
        <v>45000</v>
      </c>
    </row>
    <row r="789" spans="1:6" x14ac:dyDescent="0.2">
      <c r="A789" s="6" t="s">
        <v>25</v>
      </c>
      <c r="B789" s="1" t="str">
        <f>VLOOKUP(A789,SIOPE!$B$2:$C$2114,2,FALSE)</f>
        <v>Prodotti farmaceutici</v>
      </c>
      <c r="C789" s="6" t="s">
        <v>420</v>
      </c>
      <c r="D789" s="7">
        <v>697.95</v>
      </c>
      <c r="E789" s="6" t="s">
        <v>421</v>
      </c>
      <c r="F789" s="8">
        <v>44987</v>
      </c>
    </row>
    <row r="790" spans="1:6" x14ac:dyDescent="0.2">
      <c r="A790" s="6" t="s">
        <v>14</v>
      </c>
      <c r="B790" s="1" t="str">
        <f>VLOOKUP(A790,SIOPE!$B$2:$C$2114,2,FALSE)</f>
        <v>Dispositivi medici</v>
      </c>
      <c r="C790" s="6" t="s">
        <v>286</v>
      </c>
      <c r="D790" s="7">
        <v>48.8</v>
      </c>
      <c r="E790" s="6" t="s">
        <v>287</v>
      </c>
      <c r="F790" s="8">
        <v>45000</v>
      </c>
    </row>
    <row r="791" spans="1:6" x14ac:dyDescent="0.2">
      <c r="A791" s="6" t="s">
        <v>25</v>
      </c>
      <c r="B791" s="1" t="str">
        <f>VLOOKUP(A791,SIOPE!$B$2:$C$2114,2,FALSE)</f>
        <v>Prodotti farmaceutici</v>
      </c>
      <c r="C791" s="6" t="s">
        <v>141</v>
      </c>
      <c r="D791" s="7">
        <v>3758.7</v>
      </c>
      <c r="E791" s="6" t="s">
        <v>142</v>
      </c>
      <c r="F791" s="8">
        <v>45000</v>
      </c>
    </row>
    <row r="792" spans="1:6" x14ac:dyDescent="0.2">
      <c r="A792" s="6" t="s">
        <v>25</v>
      </c>
      <c r="B792" s="1" t="str">
        <f>VLOOKUP(A792,SIOPE!$B$2:$C$2114,2,FALSE)</f>
        <v>Prodotti farmaceutici</v>
      </c>
      <c r="C792" s="6" t="s">
        <v>347</v>
      </c>
      <c r="D792" s="7">
        <v>2151.6</v>
      </c>
      <c r="E792" s="6" t="s">
        <v>348</v>
      </c>
      <c r="F792" s="8">
        <v>44995</v>
      </c>
    </row>
    <row r="793" spans="1:6" x14ac:dyDescent="0.2">
      <c r="A793" s="6" t="s">
        <v>14</v>
      </c>
      <c r="B793" s="1" t="str">
        <f>VLOOKUP(A793,SIOPE!$B$2:$C$2114,2,FALSE)</f>
        <v>Dispositivi medici</v>
      </c>
      <c r="C793" s="6" t="s">
        <v>12</v>
      </c>
      <c r="D793" s="7">
        <v>624</v>
      </c>
      <c r="E793" s="6" t="s">
        <v>189</v>
      </c>
      <c r="F793" s="8">
        <v>44995</v>
      </c>
    </row>
    <row r="794" spans="1:6" x14ac:dyDescent="0.2">
      <c r="A794" s="6" t="s">
        <v>14</v>
      </c>
      <c r="B794" s="1" t="str">
        <f>VLOOKUP(A794,SIOPE!$B$2:$C$2114,2,FALSE)</f>
        <v>Dispositivi medici</v>
      </c>
      <c r="C794" s="6" t="s">
        <v>12</v>
      </c>
      <c r="D794" s="7">
        <v>728</v>
      </c>
      <c r="E794" s="6" t="s">
        <v>189</v>
      </c>
      <c r="F794" s="8">
        <v>44995</v>
      </c>
    </row>
    <row r="795" spans="1:6" x14ac:dyDescent="0.2">
      <c r="A795" s="6" t="s">
        <v>25</v>
      </c>
      <c r="B795" s="1" t="str">
        <f>VLOOKUP(A795,SIOPE!$B$2:$C$2114,2,FALSE)</f>
        <v>Prodotti farmaceutici</v>
      </c>
      <c r="C795" s="6" t="s">
        <v>108</v>
      </c>
      <c r="D795" s="7">
        <v>6336</v>
      </c>
      <c r="E795" s="6" t="s">
        <v>313</v>
      </c>
      <c r="F795" s="8">
        <v>44998</v>
      </c>
    </row>
    <row r="796" spans="1:6" x14ac:dyDescent="0.2">
      <c r="A796" s="6" t="s">
        <v>14</v>
      </c>
      <c r="B796" s="1" t="str">
        <f>VLOOKUP(A796,SIOPE!$B$2:$C$2114,2,FALSE)</f>
        <v>Dispositivi medici</v>
      </c>
      <c r="C796" s="6" t="s">
        <v>183</v>
      </c>
      <c r="D796" s="7">
        <v>592.79999999999995</v>
      </c>
      <c r="E796" s="6" t="s">
        <v>184</v>
      </c>
      <c r="F796" s="8">
        <v>44994</v>
      </c>
    </row>
    <row r="797" spans="1:6" x14ac:dyDescent="0.2">
      <c r="A797" s="6" t="s">
        <v>25</v>
      </c>
      <c r="B797" s="1" t="str">
        <f>VLOOKUP(A797,SIOPE!$B$2:$C$2114,2,FALSE)</f>
        <v>Prodotti farmaceutici</v>
      </c>
      <c r="C797" s="6" t="s">
        <v>181</v>
      </c>
      <c r="D797" s="7">
        <v>103.31</v>
      </c>
      <c r="E797" s="6" t="s">
        <v>182</v>
      </c>
      <c r="F797" s="8">
        <v>44999</v>
      </c>
    </row>
    <row r="798" spans="1:6" x14ac:dyDescent="0.2">
      <c r="A798" s="6" t="s">
        <v>14</v>
      </c>
      <c r="B798" s="1" t="str">
        <f>VLOOKUP(A798,SIOPE!$B$2:$C$2114,2,FALSE)</f>
        <v>Dispositivi medici</v>
      </c>
      <c r="C798" s="6" t="s">
        <v>183</v>
      </c>
      <c r="D798" s="7">
        <v>987.43</v>
      </c>
      <c r="E798" s="6" t="s">
        <v>184</v>
      </c>
      <c r="F798" s="8">
        <v>44994</v>
      </c>
    </row>
    <row r="799" spans="1:6" x14ac:dyDescent="0.2">
      <c r="A799" s="6" t="s">
        <v>14</v>
      </c>
      <c r="B799" s="1" t="str">
        <f>VLOOKUP(A799,SIOPE!$B$2:$C$2114,2,FALSE)</f>
        <v>Dispositivi medici</v>
      </c>
      <c r="C799" s="6" t="s">
        <v>293</v>
      </c>
      <c r="D799" s="7">
        <v>474.57</v>
      </c>
      <c r="E799" s="6" t="s">
        <v>405</v>
      </c>
      <c r="F799" s="8">
        <v>44979</v>
      </c>
    </row>
    <row r="800" spans="1:6" x14ac:dyDescent="0.2">
      <c r="A800" s="6" t="s">
        <v>213</v>
      </c>
      <c r="B800" s="1" t="str">
        <f>VLOOKUP(A800,SIOPE!$B$2:$C$2114,2,FALSE)</f>
        <v>Altre spese per servizi non sanitari</v>
      </c>
      <c r="C800" s="6" t="s">
        <v>293</v>
      </c>
      <c r="D800" s="7">
        <v>0.02</v>
      </c>
      <c r="E800" s="6" t="s">
        <v>405</v>
      </c>
      <c r="F800" s="8">
        <v>44979</v>
      </c>
    </row>
    <row r="801" spans="1:6" x14ac:dyDescent="0.2">
      <c r="A801" s="6" t="s">
        <v>25</v>
      </c>
      <c r="B801" s="1" t="str">
        <f>VLOOKUP(A801,SIOPE!$B$2:$C$2114,2,FALSE)</f>
        <v>Prodotti farmaceutici</v>
      </c>
      <c r="C801" s="6" t="s">
        <v>347</v>
      </c>
      <c r="D801" s="7">
        <v>10.78</v>
      </c>
      <c r="E801" s="6" t="s">
        <v>348</v>
      </c>
      <c r="F801" s="8">
        <v>44995</v>
      </c>
    </row>
    <row r="802" spans="1:6" x14ac:dyDescent="0.2">
      <c r="A802" s="6" t="s">
        <v>129</v>
      </c>
      <c r="B802" s="1" t="str">
        <f>VLOOKUP(A802,SIOPE!$B$2:$C$2114,2,FALSE)</f>
        <v>Materiali per la profilassi (vaccini)</v>
      </c>
      <c r="C802" s="6" t="s">
        <v>245</v>
      </c>
      <c r="D802" s="7">
        <v>264</v>
      </c>
      <c r="E802" s="6" t="s">
        <v>246</v>
      </c>
      <c r="F802" s="8">
        <v>45001</v>
      </c>
    </row>
    <row r="803" spans="1:6" x14ac:dyDescent="0.2">
      <c r="A803" s="6" t="s">
        <v>14</v>
      </c>
      <c r="B803" s="1" t="str">
        <f>VLOOKUP(A803,SIOPE!$B$2:$C$2114,2,FALSE)</f>
        <v>Dispositivi medici</v>
      </c>
      <c r="C803" s="6" t="s">
        <v>293</v>
      </c>
      <c r="D803" s="7">
        <v>12.48</v>
      </c>
      <c r="E803" s="6" t="s">
        <v>294</v>
      </c>
      <c r="F803" s="8">
        <v>44991</v>
      </c>
    </row>
    <row r="804" spans="1:6" x14ac:dyDescent="0.2">
      <c r="A804" s="6" t="s">
        <v>129</v>
      </c>
      <c r="B804" s="1" t="str">
        <f>VLOOKUP(A804,SIOPE!$B$2:$C$2114,2,FALSE)</f>
        <v>Materiali per la profilassi (vaccini)</v>
      </c>
      <c r="C804" s="6" t="s">
        <v>245</v>
      </c>
      <c r="D804" s="7">
        <v>46.27</v>
      </c>
      <c r="E804" s="6" t="s">
        <v>246</v>
      </c>
      <c r="F804" s="8">
        <v>45001</v>
      </c>
    </row>
    <row r="805" spans="1:6" x14ac:dyDescent="0.2">
      <c r="A805" s="6" t="s">
        <v>25</v>
      </c>
      <c r="B805" s="1" t="str">
        <f>VLOOKUP(A805,SIOPE!$B$2:$C$2114,2,FALSE)</f>
        <v>Prodotti farmaceutici</v>
      </c>
      <c r="C805" s="6" t="s">
        <v>75</v>
      </c>
      <c r="D805" s="7">
        <v>1448.7</v>
      </c>
      <c r="E805" s="6" t="s">
        <v>422</v>
      </c>
      <c r="F805" s="8">
        <v>44992</v>
      </c>
    </row>
    <row r="806" spans="1:6" x14ac:dyDescent="0.2">
      <c r="A806" s="6" t="s">
        <v>14</v>
      </c>
      <c r="B806" s="1" t="str">
        <f>VLOOKUP(A806,SIOPE!$B$2:$C$2114,2,FALSE)</f>
        <v>Dispositivi medici</v>
      </c>
      <c r="C806" s="6" t="s">
        <v>183</v>
      </c>
      <c r="D806" s="7">
        <v>1903.2</v>
      </c>
      <c r="E806" s="6" t="s">
        <v>184</v>
      </c>
      <c r="F806" s="8">
        <v>44994</v>
      </c>
    </row>
    <row r="807" spans="1:6" x14ac:dyDescent="0.2">
      <c r="A807" s="6" t="s">
        <v>25</v>
      </c>
      <c r="B807" s="1" t="str">
        <f>VLOOKUP(A807,SIOPE!$B$2:$C$2114,2,FALSE)</f>
        <v>Prodotti farmaceutici</v>
      </c>
      <c r="C807" s="6" t="s">
        <v>347</v>
      </c>
      <c r="D807" s="7">
        <v>1808.4</v>
      </c>
      <c r="E807" s="6" t="s">
        <v>348</v>
      </c>
      <c r="F807" s="8">
        <v>44995</v>
      </c>
    </row>
    <row r="808" spans="1:6" x14ac:dyDescent="0.2">
      <c r="A808" s="6" t="s">
        <v>25</v>
      </c>
      <c r="B808" s="1" t="str">
        <f>VLOOKUP(A808,SIOPE!$B$2:$C$2114,2,FALSE)</f>
        <v>Prodotti farmaceutici</v>
      </c>
      <c r="C808" s="6" t="s">
        <v>397</v>
      </c>
      <c r="D808" s="7">
        <v>154.55000000000001</v>
      </c>
      <c r="E808" s="6" t="s">
        <v>423</v>
      </c>
      <c r="F808" s="8">
        <v>45006</v>
      </c>
    </row>
    <row r="809" spans="1:6" x14ac:dyDescent="0.2">
      <c r="A809" s="6" t="s">
        <v>25</v>
      </c>
      <c r="B809" s="1" t="str">
        <f>VLOOKUP(A809,SIOPE!$B$2:$C$2114,2,FALSE)</f>
        <v>Prodotti farmaceutici</v>
      </c>
      <c r="C809" s="6" t="s">
        <v>187</v>
      </c>
      <c r="D809" s="7">
        <v>8176.74</v>
      </c>
      <c r="E809" s="6" t="s">
        <v>188</v>
      </c>
      <c r="F809" s="8">
        <v>44998</v>
      </c>
    </row>
    <row r="810" spans="1:6" x14ac:dyDescent="0.2">
      <c r="A810" s="6" t="s">
        <v>25</v>
      </c>
      <c r="B810" s="1" t="str">
        <f>VLOOKUP(A810,SIOPE!$B$2:$C$2114,2,FALSE)</f>
        <v>Prodotti farmaceutici</v>
      </c>
      <c r="C810" s="6" t="s">
        <v>187</v>
      </c>
      <c r="D810" s="7">
        <v>213.84</v>
      </c>
      <c r="E810" s="6" t="s">
        <v>188</v>
      </c>
      <c r="F810" s="8">
        <v>44998</v>
      </c>
    </row>
    <row r="811" spans="1:6" x14ac:dyDescent="0.2">
      <c r="A811" s="6" t="s">
        <v>25</v>
      </c>
      <c r="B811" s="1" t="str">
        <f>VLOOKUP(A811,SIOPE!$B$2:$C$2114,2,FALSE)</f>
        <v>Prodotti farmaceutici</v>
      </c>
      <c r="C811" s="6" t="s">
        <v>424</v>
      </c>
      <c r="D811" s="7">
        <v>1017.5</v>
      </c>
      <c r="E811" s="6" t="s">
        <v>425</v>
      </c>
      <c r="F811" s="8">
        <v>44980</v>
      </c>
    </row>
    <row r="812" spans="1:6" x14ac:dyDescent="0.2">
      <c r="A812" s="6" t="s">
        <v>25</v>
      </c>
      <c r="B812" s="1" t="str">
        <f>VLOOKUP(A812,SIOPE!$B$2:$C$2114,2,FALSE)</f>
        <v>Prodotti farmaceutici</v>
      </c>
      <c r="C812" s="6" t="s">
        <v>108</v>
      </c>
      <c r="D812" s="7">
        <v>27211.84</v>
      </c>
      <c r="E812" s="6" t="s">
        <v>313</v>
      </c>
      <c r="F812" s="8">
        <v>44998</v>
      </c>
    </row>
    <row r="813" spans="1:6" x14ac:dyDescent="0.2">
      <c r="A813" s="6" t="s">
        <v>14</v>
      </c>
      <c r="B813" s="1" t="str">
        <f>VLOOKUP(A813,SIOPE!$B$2:$C$2114,2,FALSE)</f>
        <v>Dispositivi medici</v>
      </c>
      <c r="C813" s="6" t="s">
        <v>293</v>
      </c>
      <c r="D813" s="7">
        <v>122.49</v>
      </c>
      <c r="E813" s="6" t="s">
        <v>405</v>
      </c>
      <c r="F813" s="8">
        <v>44979</v>
      </c>
    </row>
    <row r="814" spans="1:6" x14ac:dyDescent="0.2">
      <c r="A814" s="6" t="s">
        <v>14</v>
      </c>
      <c r="B814" s="1" t="str">
        <f>VLOOKUP(A814,SIOPE!$B$2:$C$2114,2,FALSE)</f>
        <v>Dispositivi medici</v>
      </c>
      <c r="C814" s="6" t="s">
        <v>204</v>
      </c>
      <c r="D814" s="7">
        <v>1024.8</v>
      </c>
      <c r="E814" s="6" t="s">
        <v>205</v>
      </c>
      <c r="F814" s="8">
        <v>45002</v>
      </c>
    </row>
    <row r="815" spans="1:6" x14ac:dyDescent="0.2">
      <c r="A815" s="6" t="s">
        <v>25</v>
      </c>
      <c r="B815" s="1" t="str">
        <f>VLOOKUP(A815,SIOPE!$B$2:$C$2114,2,FALSE)</f>
        <v>Prodotti farmaceutici</v>
      </c>
      <c r="C815" s="6" t="s">
        <v>108</v>
      </c>
      <c r="D815" s="7">
        <v>134.19999999999999</v>
      </c>
      <c r="E815" s="6" t="s">
        <v>313</v>
      </c>
      <c r="F815" s="8">
        <v>44998</v>
      </c>
    </row>
    <row r="816" spans="1:6" x14ac:dyDescent="0.2">
      <c r="A816" s="6" t="s">
        <v>25</v>
      </c>
      <c r="B816" s="1" t="str">
        <f>VLOOKUP(A816,SIOPE!$B$2:$C$2114,2,FALSE)</f>
        <v>Prodotti farmaceutici</v>
      </c>
      <c r="C816" s="6" t="s">
        <v>245</v>
      </c>
      <c r="D816" s="7">
        <v>1551.36</v>
      </c>
      <c r="E816" s="6" t="s">
        <v>246</v>
      </c>
      <c r="F816" s="8">
        <v>45001</v>
      </c>
    </row>
    <row r="817" spans="1:6" x14ac:dyDescent="0.2">
      <c r="A817" s="6" t="s">
        <v>25</v>
      </c>
      <c r="B817" s="1" t="str">
        <f>VLOOKUP(A817,SIOPE!$B$2:$C$2114,2,FALSE)</f>
        <v>Prodotti farmaceutici</v>
      </c>
      <c r="C817" s="6" t="s">
        <v>185</v>
      </c>
      <c r="D817" s="7">
        <v>9163.9699999999993</v>
      </c>
      <c r="E817" s="6" t="s">
        <v>426</v>
      </c>
      <c r="F817" s="8">
        <v>44973</v>
      </c>
    </row>
    <row r="818" spans="1:6" x14ac:dyDescent="0.2">
      <c r="A818" s="6" t="s">
        <v>25</v>
      </c>
      <c r="B818" s="1" t="str">
        <f>VLOOKUP(A818,SIOPE!$B$2:$C$2114,2,FALSE)</f>
        <v>Prodotti farmaceutici</v>
      </c>
      <c r="C818" s="6" t="s">
        <v>347</v>
      </c>
      <c r="D818" s="7">
        <v>632.78</v>
      </c>
      <c r="E818" s="6" t="s">
        <v>348</v>
      </c>
      <c r="F818" s="8">
        <v>44995</v>
      </c>
    </row>
    <row r="819" spans="1:6" x14ac:dyDescent="0.2">
      <c r="A819" s="6" t="s">
        <v>25</v>
      </c>
      <c r="B819" s="1" t="str">
        <f>VLOOKUP(A819,SIOPE!$B$2:$C$2114,2,FALSE)</f>
        <v>Prodotti farmaceutici</v>
      </c>
      <c r="C819" s="6" t="s">
        <v>108</v>
      </c>
      <c r="D819" s="7">
        <v>390.6</v>
      </c>
      <c r="E819" s="6" t="s">
        <v>313</v>
      </c>
      <c r="F819" s="8">
        <v>44998</v>
      </c>
    </row>
    <row r="820" spans="1:6" x14ac:dyDescent="0.2">
      <c r="A820" s="6" t="s">
        <v>25</v>
      </c>
      <c r="B820" s="1" t="str">
        <f>VLOOKUP(A820,SIOPE!$B$2:$C$2114,2,FALSE)</f>
        <v>Prodotti farmaceutici</v>
      </c>
      <c r="C820" s="6" t="s">
        <v>427</v>
      </c>
      <c r="D820" s="7">
        <v>3.63</v>
      </c>
      <c r="E820" s="6" t="s">
        <v>428</v>
      </c>
      <c r="F820" s="8">
        <v>44988</v>
      </c>
    </row>
    <row r="821" spans="1:6" x14ac:dyDescent="0.2">
      <c r="A821" s="6" t="s">
        <v>14</v>
      </c>
      <c r="B821" s="1" t="str">
        <f>VLOOKUP(A821,SIOPE!$B$2:$C$2114,2,FALSE)</f>
        <v>Dispositivi medici</v>
      </c>
      <c r="C821" s="6" t="s">
        <v>429</v>
      </c>
      <c r="D821" s="7">
        <v>2496</v>
      </c>
      <c r="E821" s="6" t="s">
        <v>430</v>
      </c>
      <c r="F821" s="8">
        <v>44998</v>
      </c>
    </row>
    <row r="822" spans="1:6" x14ac:dyDescent="0.2">
      <c r="A822" s="6" t="s">
        <v>14</v>
      </c>
      <c r="B822" s="1" t="str">
        <f>VLOOKUP(A822,SIOPE!$B$2:$C$2114,2,FALSE)</f>
        <v>Dispositivi medici</v>
      </c>
      <c r="C822" s="6" t="s">
        <v>183</v>
      </c>
      <c r="D822" s="7">
        <v>1976</v>
      </c>
      <c r="E822" s="6" t="s">
        <v>184</v>
      </c>
      <c r="F822" s="8">
        <v>44994</v>
      </c>
    </row>
    <row r="823" spans="1:6" x14ac:dyDescent="0.2">
      <c r="A823" s="6" t="s">
        <v>25</v>
      </c>
      <c r="B823" s="1" t="str">
        <f>VLOOKUP(A823,SIOPE!$B$2:$C$2114,2,FALSE)</f>
        <v>Prodotti farmaceutici</v>
      </c>
      <c r="C823" s="6" t="s">
        <v>68</v>
      </c>
      <c r="D823" s="7">
        <v>3387.43</v>
      </c>
      <c r="E823" s="6" t="s">
        <v>190</v>
      </c>
      <c r="F823" s="8">
        <v>44999</v>
      </c>
    </row>
    <row r="824" spans="1:6" x14ac:dyDescent="0.2">
      <c r="A824" s="6" t="s">
        <v>25</v>
      </c>
      <c r="B824" s="1" t="str">
        <f>VLOOKUP(A824,SIOPE!$B$2:$C$2114,2,FALSE)</f>
        <v>Prodotti farmaceutici</v>
      </c>
      <c r="C824" s="6" t="s">
        <v>303</v>
      </c>
      <c r="D824" s="7">
        <v>95.03</v>
      </c>
      <c r="E824" s="6" t="s">
        <v>304</v>
      </c>
      <c r="F824" s="8">
        <v>44995</v>
      </c>
    </row>
    <row r="825" spans="1:6" x14ac:dyDescent="0.2">
      <c r="A825" s="6" t="s">
        <v>14</v>
      </c>
      <c r="B825" s="1" t="str">
        <f>VLOOKUP(A825,SIOPE!$B$2:$C$2114,2,FALSE)</f>
        <v>Dispositivi medici</v>
      </c>
      <c r="C825" s="6" t="s">
        <v>183</v>
      </c>
      <c r="D825" s="7">
        <v>332.8</v>
      </c>
      <c r="E825" s="6" t="s">
        <v>184</v>
      </c>
      <c r="F825" s="8">
        <v>44994</v>
      </c>
    </row>
    <row r="826" spans="1:6" x14ac:dyDescent="0.2">
      <c r="A826" s="6" t="s">
        <v>25</v>
      </c>
      <c r="B826" s="1" t="str">
        <f>VLOOKUP(A826,SIOPE!$B$2:$C$2114,2,FALSE)</f>
        <v>Prodotti farmaceutici</v>
      </c>
      <c r="C826" s="6" t="s">
        <v>353</v>
      </c>
      <c r="D826" s="7">
        <v>342.06</v>
      </c>
      <c r="E826" s="6" t="s">
        <v>354</v>
      </c>
      <c r="F826" s="8">
        <v>44978</v>
      </c>
    </row>
    <row r="827" spans="1:6" x14ac:dyDescent="0.2">
      <c r="A827" s="6" t="s">
        <v>14</v>
      </c>
      <c r="B827" s="1" t="str">
        <f>VLOOKUP(A827,SIOPE!$B$2:$C$2114,2,FALSE)</f>
        <v>Dispositivi medici</v>
      </c>
      <c r="C827" s="6" t="s">
        <v>250</v>
      </c>
      <c r="D827" s="7">
        <v>823.68</v>
      </c>
      <c r="E827" s="6" t="s">
        <v>251</v>
      </c>
      <c r="F827" s="8">
        <v>44992</v>
      </c>
    </row>
    <row r="828" spans="1:6" x14ac:dyDescent="0.2">
      <c r="A828" s="6" t="s">
        <v>25</v>
      </c>
      <c r="B828" s="1" t="str">
        <f>VLOOKUP(A828,SIOPE!$B$2:$C$2114,2,FALSE)</f>
        <v>Prodotti farmaceutici</v>
      </c>
      <c r="C828" s="6" t="s">
        <v>353</v>
      </c>
      <c r="D828" s="7">
        <v>1831.44</v>
      </c>
      <c r="E828" s="6" t="s">
        <v>354</v>
      </c>
      <c r="F828" s="8">
        <v>44978</v>
      </c>
    </row>
    <row r="829" spans="1:6" x14ac:dyDescent="0.2">
      <c r="A829" s="6" t="s">
        <v>25</v>
      </c>
      <c r="B829" s="1" t="str">
        <f>VLOOKUP(A829,SIOPE!$B$2:$C$2114,2,FALSE)</f>
        <v>Prodotti farmaceutici</v>
      </c>
      <c r="C829" s="6" t="s">
        <v>353</v>
      </c>
      <c r="D829" s="7">
        <v>1636.44</v>
      </c>
      <c r="E829" s="6" t="s">
        <v>354</v>
      </c>
      <c r="F829" s="8">
        <v>44978</v>
      </c>
    </row>
    <row r="830" spans="1:6" x14ac:dyDescent="0.2">
      <c r="A830" s="6" t="s">
        <v>14</v>
      </c>
      <c r="B830" s="1" t="str">
        <f>VLOOKUP(A830,SIOPE!$B$2:$C$2114,2,FALSE)</f>
        <v>Dispositivi medici</v>
      </c>
      <c r="C830" s="6" t="s">
        <v>183</v>
      </c>
      <c r="D830" s="7">
        <v>1909.49</v>
      </c>
      <c r="E830" s="6" t="s">
        <v>184</v>
      </c>
      <c r="F830" s="8">
        <v>44994</v>
      </c>
    </row>
    <row r="831" spans="1:6" x14ac:dyDescent="0.2">
      <c r="A831" s="6" t="s">
        <v>25</v>
      </c>
      <c r="B831" s="1" t="str">
        <f>VLOOKUP(A831,SIOPE!$B$2:$C$2114,2,FALSE)</f>
        <v>Prodotti farmaceutici</v>
      </c>
      <c r="C831" s="6" t="s">
        <v>353</v>
      </c>
      <c r="D831" s="7">
        <v>1088.3599999999999</v>
      </c>
      <c r="E831" s="6" t="s">
        <v>354</v>
      </c>
      <c r="F831" s="8">
        <v>44978</v>
      </c>
    </row>
    <row r="832" spans="1:6" x14ac:dyDescent="0.2">
      <c r="A832" s="6" t="s">
        <v>25</v>
      </c>
      <c r="B832" s="1" t="str">
        <f>VLOOKUP(A832,SIOPE!$B$2:$C$2114,2,FALSE)</f>
        <v>Prodotti farmaceutici</v>
      </c>
      <c r="C832" s="6" t="s">
        <v>353</v>
      </c>
      <c r="D832" s="7">
        <v>921.23</v>
      </c>
      <c r="E832" s="6" t="s">
        <v>354</v>
      </c>
      <c r="F832" s="8">
        <v>44978</v>
      </c>
    </row>
    <row r="833" spans="1:6" x14ac:dyDescent="0.2">
      <c r="A833" s="6" t="s">
        <v>14</v>
      </c>
      <c r="B833" s="1" t="str">
        <f>VLOOKUP(A833,SIOPE!$B$2:$C$2114,2,FALSE)</f>
        <v>Dispositivi medici</v>
      </c>
      <c r="C833" s="6" t="s">
        <v>293</v>
      </c>
      <c r="D833" s="7">
        <v>117.19</v>
      </c>
      <c r="E833" s="6" t="s">
        <v>405</v>
      </c>
      <c r="F833" s="8">
        <v>44979</v>
      </c>
    </row>
    <row r="834" spans="1:6" x14ac:dyDescent="0.2">
      <c r="A834" s="6" t="s">
        <v>25</v>
      </c>
      <c r="B834" s="1" t="str">
        <f>VLOOKUP(A834,SIOPE!$B$2:$C$2114,2,FALSE)</f>
        <v>Prodotti farmaceutici</v>
      </c>
      <c r="C834" s="6" t="s">
        <v>353</v>
      </c>
      <c r="D834" s="7">
        <v>1862.54</v>
      </c>
      <c r="E834" s="6" t="s">
        <v>354</v>
      </c>
      <c r="F834" s="8">
        <v>44978</v>
      </c>
    </row>
    <row r="835" spans="1:6" x14ac:dyDescent="0.2">
      <c r="A835" s="6" t="s">
        <v>14</v>
      </c>
      <c r="B835" s="1" t="str">
        <f>VLOOKUP(A835,SIOPE!$B$2:$C$2114,2,FALSE)</f>
        <v>Dispositivi medici</v>
      </c>
      <c r="C835" s="6" t="s">
        <v>336</v>
      </c>
      <c r="D835" s="7">
        <v>9266.4</v>
      </c>
      <c r="E835" s="6" t="s">
        <v>337</v>
      </c>
      <c r="F835" s="8">
        <v>44999</v>
      </c>
    </row>
    <row r="836" spans="1:6" x14ac:dyDescent="0.2">
      <c r="A836" s="6" t="s">
        <v>25</v>
      </c>
      <c r="B836" s="1" t="str">
        <f>VLOOKUP(A836,SIOPE!$B$2:$C$2114,2,FALSE)</f>
        <v>Prodotti farmaceutici</v>
      </c>
      <c r="C836" s="6" t="s">
        <v>353</v>
      </c>
      <c r="D836" s="7">
        <v>653.02</v>
      </c>
      <c r="E836" s="6" t="s">
        <v>354</v>
      </c>
      <c r="F836" s="8">
        <v>44978</v>
      </c>
    </row>
    <row r="837" spans="1:6" x14ac:dyDescent="0.2">
      <c r="A837" s="6" t="s">
        <v>14</v>
      </c>
      <c r="B837" s="1" t="str">
        <f>VLOOKUP(A837,SIOPE!$B$2:$C$2114,2,FALSE)</f>
        <v>Dispositivi medici</v>
      </c>
      <c r="C837" s="6" t="s">
        <v>183</v>
      </c>
      <c r="D837" s="7">
        <v>922.06</v>
      </c>
      <c r="E837" s="6" t="s">
        <v>184</v>
      </c>
      <c r="F837" s="8">
        <v>44994</v>
      </c>
    </row>
    <row r="838" spans="1:6" x14ac:dyDescent="0.2">
      <c r="A838" s="6" t="s">
        <v>25</v>
      </c>
      <c r="B838" s="1" t="str">
        <f>VLOOKUP(A838,SIOPE!$B$2:$C$2114,2,FALSE)</f>
        <v>Prodotti farmaceutici</v>
      </c>
      <c r="C838" s="6" t="s">
        <v>353</v>
      </c>
      <c r="D838" s="7">
        <v>494.31</v>
      </c>
      <c r="E838" s="6" t="s">
        <v>354</v>
      </c>
      <c r="F838" s="8">
        <v>44978</v>
      </c>
    </row>
    <row r="839" spans="1:6" x14ac:dyDescent="0.2">
      <c r="A839" s="6" t="s">
        <v>25</v>
      </c>
      <c r="B839" s="1" t="str">
        <f>VLOOKUP(A839,SIOPE!$B$2:$C$2114,2,FALSE)</f>
        <v>Prodotti farmaceutici</v>
      </c>
      <c r="C839" s="6" t="s">
        <v>353</v>
      </c>
      <c r="D839" s="7">
        <v>839.59</v>
      </c>
      <c r="E839" s="6" t="s">
        <v>354</v>
      </c>
      <c r="F839" s="8">
        <v>44978</v>
      </c>
    </row>
    <row r="840" spans="1:6" x14ac:dyDescent="0.2">
      <c r="A840" s="6" t="s">
        <v>25</v>
      </c>
      <c r="B840" s="1" t="str">
        <f>VLOOKUP(A840,SIOPE!$B$2:$C$2114,2,FALSE)</f>
        <v>Prodotti farmaceutici</v>
      </c>
      <c r="C840" s="6" t="s">
        <v>353</v>
      </c>
      <c r="D840" s="7">
        <v>621.91999999999996</v>
      </c>
      <c r="E840" s="6" t="s">
        <v>354</v>
      </c>
      <c r="F840" s="8">
        <v>44978</v>
      </c>
    </row>
    <row r="841" spans="1:6" x14ac:dyDescent="0.2">
      <c r="A841" s="6" t="s">
        <v>25</v>
      </c>
      <c r="B841" s="1" t="str">
        <f>VLOOKUP(A841,SIOPE!$B$2:$C$2114,2,FALSE)</f>
        <v>Prodotti farmaceutici</v>
      </c>
      <c r="C841" s="6" t="s">
        <v>353</v>
      </c>
      <c r="D841" s="7">
        <v>1399.32</v>
      </c>
      <c r="E841" s="6" t="s">
        <v>354</v>
      </c>
      <c r="F841" s="8">
        <v>44978</v>
      </c>
    </row>
    <row r="842" spans="1:6" x14ac:dyDescent="0.2">
      <c r="A842" s="6" t="s">
        <v>25</v>
      </c>
      <c r="B842" s="1" t="str">
        <f>VLOOKUP(A842,SIOPE!$B$2:$C$2114,2,FALSE)</f>
        <v>Prodotti farmaceutici</v>
      </c>
      <c r="C842" s="6" t="s">
        <v>353</v>
      </c>
      <c r="D842" s="7">
        <v>1554.8</v>
      </c>
      <c r="E842" s="6" t="s">
        <v>354</v>
      </c>
      <c r="F842" s="8">
        <v>44978</v>
      </c>
    </row>
    <row r="843" spans="1:6" x14ac:dyDescent="0.2">
      <c r="A843" s="6" t="s">
        <v>14</v>
      </c>
      <c r="B843" s="1" t="str">
        <f>VLOOKUP(A843,SIOPE!$B$2:$C$2114,2,FALSE)</f>
        <v>Dispositivi medici</v>
      </c>
      <c r="C843" s="6" t="s">
        <v>183</v>
      </c>
      <c r="D843" s="7">
        <v>922.06</v>
      </c>
      <c r="E843" s="6" t="s">
        <v>184</v>
      </c>
      <c r="F843" s="8">
        <v>44994</v>
      </c>
    </row>
    <row r="844" spans="1:6" x14ac:dyDescent="0.2">
      <c r="A844" s="6" t="s">
        <v>25</v>
      </c>
      <c r="B844" s="1" t="str">
        <f>VLOOKUP(A844,SIOPE!$B$2:$C$2114,2,FALSE)</f>
        <v>Prodotti farmaceutici</v>
      </c>
      <c r="C844" s="6" t="s">
        <v>353</v>
      </c>
      <c r="D844" s="7">
        <v>621.91999999999996</v>
      </c>
      <c r="E844" s="6" t="s">
        <v>354</v>
      </c>
      <c r="F844" s="8">
        <v>44978</v>
      </c>
    </row>
    <row r="845" spans="1:6" x14ac:dyDescent="0.2">
      <c r="A845" s="6" t="s">
        <v>25</v>
      </c>
      <c r="B845" s="1" t="str">
        <f>VLOOKUP(A845,SIOPE!$B$2:$C$2114,2,FALSE)</f>
        <v>Prodotti farmaceutici</v>
      </c>
      <c r="C845" s="6" t="s">
        <v>75</v>
      </c>
      <c r="D845" s="7">
        <v>16535.12</v>
      </c>
      <c r="E845" s="6" t="s">
        <v>422</v>
      </c>
      <c r="F845" s="8">
        <v>44992</v>
      </c>
    </row>
    <row r="846" spans="1:6" x14ac:dyDescent="0.2">
      <c r="A846" s="6" t="s">
        <v>129</v>
      </c>
      <c r="B846" s="1" t="str">
        <f>VLOOKUP(A846,SIOPE!$B$2:$C$2114,2,FALSE)</f>
        <v>Materiali per la profilassi (vaccini)</v>
      </c>
      <c r="C846" s="6" t="s">
        <v>108</v>
      </c>
      <c r="D846" s="7">
        <v>539</v>
      </c>
      <c r="E846" s="6" t="s">
        <v>313</v>
      </c>
      <c r="F846" s="8">
        <v>44998</v>
      </c>
    </row>
    <row r="847" spans="1:6" x14ac:dyDescent="0.2">
      <c r="A847" s="6" t="s">
        <v>25</v>
      </c>
      <c r="B847" s="1" t="str">
        <f>VLOOKUP(A847,SIOPE!$B$2:$C$2114,2,FALSE)</f>
        <v>Prodotti farmaceutici</v>
      </c>
      <c r="C847" s="6" t="s">
        <v>431</v>
      </c>
      <c r="D847" s="7">
        <v>221.76</v>
      </c>
      <c r="E847" s="6" t="s">
        <v>432</v>
      </c>
      <c r="F847" s="8">
        <v>44978</v>
      </c>
    </row>
    <row r="848" spans="1:6" x14ac:dyDescent="0.2">
      <c r="A848" s="6" t="s">
        <v>14</v>
      </c>
      <c r="B848" s="1" t="str">
        <f>VLOOKUP(A848,SIOPE!$B$2:$C$2114,2,FALSE)</f>
        <v>Dispositivi medici</v>
      </c>
      <c r="C848" s="6" t="s">
        <v>429</v>
      </c>
      <c r="D848" s="7">
        <v>536.64</v>
      </c>
      <c r="E848" s="6" t="s">
        <v>430</v>
      </c>
      <c r="F848" s="8">
        <v>44998</v>
      </c>
    </row>
    <row r="849" spans="1:6" x14ac:dyDescent="0.2">
      <c r="A849" s="6" t="s">
        <v>25</v>
      </c>
      <c r="B849" s="1" t="str">
        <f>VLOOKUP(A849,SIOPE!$B$2:$C$2114,2,FALSE)</f>
        <v>Prodotti farmaceutici</v>
      </c>
      <c r="C849" s="6" t="s">
        <v>431</v>
      </c>
      <c r="D849" s="7">
        <v>85.47</v>
      </c>
      <c r="E849" s="6" t="s">
        <v>432</v>
      </c>
      <c r="F849" s="8">
        <v>44978</v>
      </c>
    </row>
    <row r="850" spans="1:6" x14ac:dyDescent="0.2">
      <c r="A850" s="6" t="s">
        <v>25</v>
      </c>
      <c r="B850" s="1" t="str">
        <f>VLOOKUP(A850,SIOPE!$B$2:$C$2114,2,FALSE)</f>
        <v>Prodotti farmaceutici</v>
      </c>
      <c r="C850" s="6" t="s">
        <v>431</v>
      </c>
      <c r="D850" s="7">
        <v>133.44999999999999</v>
      </c>
      <c r="E850" s="6" t="s">
        <v>432</v>
      </c>
      <c r="F850" s="8">
        <v>44978</v>
      </c>
    </row>
    <row r="851" spans="1:6" x14ac:dyDescent="0.2">
      <c r="A851" s="6" t="s">
        <v>14</v>
      </c>
      <c r="B851" s="1" t="str">
        <f>VLOOKUP(A851,SIOPE!$B$2:$C$2114,2,FALSE)</f>
        <v>Dispositivi medici</v>
      </c>
      <c r="C851" s="6" t="s">
        <v>327</v>
      </c>
      <c r="D851" s="7">
        <v>7072</v>
      </c>
      <c r="E851" s="6" t="s">
        <v>328</v>
      </c>
      <c r="F851" s="8">
        <v>44994</v>
      </c>
    </row>
    <row r="852" spans="1:6" x14ac:dyDescent="0.2">
      <c r="A852" s="6" t="s">
        <v>14</v>
      </c>
      <c r="B852" s="1" t="str">
        <f>VLOOKUP(A852,SIOPE!$B$2:$C$2114,2,FALSE)</f>
        <v>Dispositivi medici</v>
      </c>
      <c r="C852" s="6" t="s">
        <v>327</v>
      </c>
      <c r="D852" s="7">
        <v>2080</v>
      </c>
      <c r="E852" s="6" t="s">
        <v>328</v>
      </c>
      <c r="F852" s="8">
        <v>44994</v>
      </c>
    </row>
    <row r="853" spans="1:6" x14ac:dyDescent="0.2">
      <c r="A853" s="6" t="s">
        <v>25</v>
      </c>
      <c r="B853" s="1" t="str">
        <f>VLOOKUP(A853,SIOPE!$B$2:$C$2114,2,FALSE)</f>
        <v>Prodotti farmaceutici</v>
      </c>
      <c r="C853" s="6" t="s">
        <v>412</v>
      </c>
      <c r="D853" s="7">
        <v>542.04</v>
      </c>
      <c r="E853" s="6" t="s">
        <v>413</v>
      </c>
      <c r="F853" s="8">
        <v>44995</v>
      </c>
    </row>
    <row r="854" spans="1:6" x14ac:dyDescent="0.2">
      <c r="A854" s="6" t="s">
        <v>14</v>
      </c>
      <c r="B854" s="1" t="str">
        <f>VLOOKUP(A854,SIOPE!$B$2:$C$2114,2,FALSE)</f>
        <v>Dispositivi medici</v>
      </c>
      <c r="C854" s="6" t="s">
        <v>293</v>
      </c>
      <c r="D854" s="7">
        <v>18.55</v>
      </c>
      <c r="E854" s="6" t="s">
        <v>405</v>
      </c>
      <c r="F854" s="8">
        <v>44979</v>
      </c>
    </row>
    <row r="855" spans="1:6" x14ac:dyDescent="0.2">
      <c r="A855" s="6" t="s">
        <v>25</v>
      </c>
      <c r="B855" s="1" t="str">
        <f>VLOOKUP(A855,SIOPE!$B$2:$C$2114,2,FALSE)</f>
        <v>Prodotti farmaceutici</v>
      </c>
      <c r="C855" s="6" t="s">
        <v>433</v>
      </c>
      <c r="D855" s="7">
        <v>24.9</v>
      </c>
      <c r="E855" s="6" t="s">
        <v>434</v>
      </c>
      <c r="F855" s="8">
        <v>44988</v>
      </c>
    </row>
    <row r="856" spans="1:6" x14ac:dyDescent="0.2">
      <c r="A856" s="6" t="s">
        <v>14</v>
      </c>
      <c r="B856" s="1" t="str">
        <f>VLOOKUP(A856,SIOPE!$B$2:$C$2114,2,FALSE)</f>
        <v>Dispositivi medici</v>
      </c>
      <c r="C856" s="6" t="s">
        <v>12</v>
      </c>
      <c r="D856" s="7">
        <v>728</v>
      </c>
      <c r="E856" s="6" t="s">
        <v>189</v>
      </c>
      <c r="F856" s="8">
        <v>44995</v>
      </c>
    </row>
    <row r="857" spans="1:6" x14ac:dyDescent="0.2">
      <c r="A857" s="6" t="s">
        <v>14</v>
      </c>
      <c r="B857" s="1" t="str">
        <f>VLOOKUP(A857,SIOPE!$B$2:$C$2114,2,FALSE)</f>
        <v>Dispositivi medici</v>
      </c>
      <c r="C857" s="6" t="s">
        <v>183</v>
      </c>
      <c r="D857" s="7">
        <v>922.13</v>
      </c>
      <c r="E857" s="6" t="s">
        <v>392</v>
      </c>
      <c r="F857" s="8">
        <v>44987</v>
      </c>
    </row>
    <row r="858" spans="1:6" x14ac:dyDescent="0.2">
      <c r="A858" s="6" t="s">
        <v>25</v>
      </c>
      <c r="B858" s="1" t="str">
        <f>VLOOKUP(A858,SIOPE!$B$2:$C$2114,2,FALSE)</f>
        <v>Prodotti farmaceutici</v>
      </c>
      <c r="C858" s="6" t="s">
        <v>399</v>
      </c>
      <c r="D858" s="7">
        <v>236.45</v>
      </c>
      <c r="E858" s="6" t="s">
        <v>400</v>
      </c>
      <c r="F858" s="8">
        <v>44992</v>
      </c>
    </row>
    <row r="859" spans="1:6" x14ac:dyDescent="0.2">
      <c r="A859" s="6" t="s">
        <v>96</v>
      </c>
      <c r="B859" s="1" t="str">
        <f>VLOOKUP(A859,SIOPE!$B$2:$C$2114,2,FALSE)</f>
        <v>Altri beni materiali</v>
      </c>
      <c r="C859" s="6" t="s">
        <v>435</v>
      </c>
      <c r="D859" s="7">
        <v>69277.02</v>
      </c>
      <c r="E859" s="6" t="s">
        <v>436</v>
      </c>
      <c r="F859" s="8">
        <v>44995</v>
      </c>
    </row>
    <row r="860" spans="1:6" x14ac:dyDescent="0.2">
      <c r="A860" s="6" t="s">
        <v>440</v>
      </c>
      <c r="B860" s="1" t="str">
        <f>VLOOKUP(A860,SIOPE!$B$2:$C$2114,2,FALSE)</f>
        <v>Attrezzature sanitarie e scientifiche</v>
      </c>
      <c r="C860" s="6" t="s">
        <v>438</v>
      </c>
      <c r="D860" s="7">
        <v>42721.919999999998</v>
      </c>
      <c r="E860" s="6" t="s">
        <v>439</v>
      </c>
      <c r="F860" s="8">
        <v>44998</v>
      </c>
    </row>
    <row r="861" spans="1:6" x14ac:dyDescent="0.2">
      <c r="A861" s="6" t="s">
        <v>14</v>
      </c>
      <c r="B861" s="1" t="str">
        <f>VLOOKUP(A861,SIOPE!$B$2:$C$2114,2,FALSE)</f>
        <v>Dispositivi medici</v>
      </c>
      <c r="C861" s="6" t="s">
        <v>293</v>
      </c>
      <c r="D861" s="7">
        <v>106.1</v>
      </c>
      <c r="E861" s="6" t="s">
        <v>405</v>
      </c>
      <c r="F861" s="8">
        <v>44979</v>
      </c>
    </row>
    <row r="862" spans="1:6" x14ac:dyDescent="0.2">
      <c r="A862" s="6" t="s">
        <v>213</v>
      </c>
      <c r="B862" s="1" t="str">
        <f>VLOOKUP(A862,SIOPE!$B$2:$C$2114,2,FALSE)</f>
        <v>Altre spese per servizi non sanitari</v>
      </c>
      <c r="C862" s="6" t="s">
        <v>293</v>
      </c>
      <c r="D862" s="7">
        <v>0.02</v>
      </c>
      <c r="E862" s="6" t="s">
        <v>405</v>
      </c>
      <c r="F862" s="8">
        <v>44979</v>
      </c>
    </row>
    <row r="863" spans="1:6" x14ac:dyDescent="0.2">
      <c r="A863" s="6" t="s">
        <v>25</v>
      </c>
      <c r="B863" s="1" t="str">
        <f>VLOOKUP(A863,SIOPE!$B$2:$C$2114,2,FALSE)</f>
        <v>Prodotti farmaceutici</v>
      </c>
      <c r="C863" s="6" t="s">
        <v>143</v>
      </c>
      <c r="D863" s="7">
        <v>0.01</v>
      </c>
      <c r="E863" s="6" t="s">
        <v>364</v>
      </c>
      <c r="F863" s="8">
        <v>44978</v>
      </c>
    </row>
    <row r="864" spans="1:6" x14ac:dyDescent="0.2">
      <c r="A864" s="6" t="s">
        <v>346</v>
      </c>
      <c r="B864" s="1" t="str">
        <f>VLOOKUP(A864,SIOPE!$B$2:$C$2114,2,FALSE)</f>
        <v xml:space="preserve">Noleggi </v>
      </c>
      <c r="C864" s="6" t="s">
        <v>240</v>
      </c>
      <c r="D864" s="7">
        <v>1830</v>
      </c>
      <c r="E864" s="6" t="s">
        <v>241</v>
      </c>
      <c r="F864" s="8">
        <v>44991</v>
      </c>
    </row>
    <row r="865" spans="1:6" x14ac:dyDescent="0.2">
      <c r="A865" s="6" t="s">
        <v>242</v>
      </c>
      <c r="B865" s="1" t="str">
        <f>VLOOKUP(A865,SIOPE!$B$2:$C$2114,2,FALSE)</f>
        <v>Manutenzione ordinaria e riparazioni di attrezzature tecnico-scientifico sanitarie</v>
      </c>
      <c r="C865" s="6" t="s">
        <v>240</v>
      </c>
      <c r="D865" s="7">
        <v>2135</v>
      </c>
      <c r="E865" s="6" t="s">
        <v>241</v>
      </c>
      <c r="F865" s="8">
        <v>44991</v>
      </c>
    </row>
    <row r="866" spans="1:6" x14ac:dyDescent="0.2">
      <c r="A866" s="6" t="s">
        <v>14</v>
      </c>
      <c r="B866" s="1" t="str">
        <f>VLOOKUP(A866,SIOPE!$B$2:$C$2114,2,FALSE)</f>
        <v>Dispositivi medici</v>
      </c>
      <c r="C866" s="6" t="s">
        <v>183</v>
      </c>
      <c r="D866" s="7">
        <v>70.150000000000006</v>
      </c>
      <c r="E866" s="6" t="s">
        <v>392</v>
      </c>
      <c r="F866" s="8">
        <v>44987</v>
      </c>
    </row>
    <row r="867" spans="1:6" x14ac:dyDescent="0.2">
      <c r="A867" s="6" t="s">
        <v>25</v>
      </c>
      <c r="B867" s="1" t="str">
        <f>VLOOKUP(A867,SIOPE!$B$2:$C$2114,2,FALSE)</f>
        <v>Prodotti farmaceutici</v>
      </c>
      <c r="C867" s="6" t="s">
        <v>441</v>
      </c>
      <c r="D867" s="7">
        <v>18579</v>
      </c>
      <c r="E867" s="6" t="s">
        <v>442</v>
      </c>
      <c r="F867" s="8">
        <v>44986</v>
      </c>
    </row>
    <row r="868" spans="1:6" x14ac:dyDescent="0.2">
      <c r="A868" s="6" t="s">
        <v>346</v>
      </c>
      <c r="B868" s="1" t="str">
        <f>VLOOKUP(A868,SIOPE!$B$2:$C$2114,2,FALSE)</f>
        <v xml:space="preserve">Noleggi </v>
      </c>
      <c r="C868" s="6" t="s">
        <v>316</v>
      </c>
      <c r="D868" s="7">
        <v>36.6</v>
      </c>
      <c r="E868" s="6" t="s">
        <v>317</v>
      </c>
      <c r="F868" s="8">
        <v>44987</v>
      </c>
    </row>
    <row r="869" spans="1:6" x14ac:dyDescent="0.2">
      <c r="A869" s="6" t="s">
        <v>346</v>
      </c>
      <c r="B869" s="1" t="str">
        <f>VLOOKUP(A869,SIOPE!$B$2:$C$2114,2,FALSE)</f>
        <v xml:space="preserve">Noleggi </v>
      </c>
      <c r="C869" s="6" t="s">
        <v>316</v>
      </c>
      <c r="D869" s="7">
        <v>559.94000000000005</v>
      </c>
      <c r="E869" s="6" t="s">
        <v>317</v>
      </c>
      <c r="F869" s="8">
        <v>44987</v>
      </c>
    </row>
    <row r="870" spans="1:6" x14ac:dyDescent="0.2">
      <c r="A870" s="6" t="s">
        <v>14</v>
      </c>
      <c r="B870" s="1" t="str">
        <f>VLOOKUP(A870,SIOPE!$B$2:$C$2114,2,FALSE)</f>
        <v>Dispositivi medici</v>
      </c>
      <c r="C870" s="6" t="s">
        <v>243</v>
      </c>
      <c r="D870" s="7">
        <v>192.76</v>
      </c>
      <c r="E870" s="6" t="s">
        <v>244</v>
      </c>
      <c r="F870" s="8">
        <v>44999</v>
      </c>
    </row>
    <row r="871" spans="1:6" x14ac:dyDescent="0.2">
      <c r="A871" s="6" t="s">
        <v>14</v>
      </c>
      <c r="B871" s="1" t="str">
        <f>VLOOKUP(A871,SIOPE!$B$2:$C$2114,2,FALSE)</f>
        <v>Dispositivi medici</v>
      </c>
      <c r="C871" s="6" t="s">
        <v>320</v>
      </c>
      <c r="D871" s="7">
        <v>98.19</v>
      </c>
      <c r="E871" s="6" t="s">
        <v>321</v>
      </c>
      <c r="F871" s="8">
        <v>44987</v>
      </c>
    </row>
    <row r="872" spans="1:6" x14ac:dyDescent="0.2">
      <c r="A872" s="6" t="s">
        <v>14</v>
      </c>
      <c r="B872" s="1" t="str">
        <f>VLOOKUP(A872,SIOPE!$B$2:$C$2114,2,FALSE)</f>
        <v>Dispositivi medici</v>
      </c>
      <c r="C872" s="6" t="s">
        <v>324</v>
      </c>
      <c r="D872" s="7">
        <v>1675.34</v>
      </c>
      <c r="E872" s="6" t="s">
        <v>325</v>
      </c>
      <c r="F872" s="8">
        <v>45005</v>
      </c>
    </row>
    <row r="873" spans="1:6" x14ac:dyDescent="0.2">
      <c r="A873" s="6" t="s">
        <v>14</v>
      </c>
      <c r="B873" s="1" t="str">
        <f>VLOOKUP(A873,SIOPE!$B$2:$C$2114,2,FALSE)</f>
        <v>Dispositivi medici</v>
      </c>
      <c r="C873" s="6" t="s">
        <v>324</v>
      </c>
      <c r="D873" s="7">
        <v>1011.84</v>
      </c>
      <c r="E873" s="6" t="s">
        <v>325</v>
      </c>
      <c r="F873" s="8">
        <v>45005</v>
      </c>
    </row>
    <row r="874" spans="1:6" x14ac:dyDescent="0.2">
      <c r="A874" s="6" t="s">
        <v>14</v>
      </c>
      <c r="B874" s="1" t="str">
        <f>VLOOKUP(A874,SIOPE!$B$2:$C$2114,2,FALSE)</f>
        <v>Dispositivi medici</v>
      </c>
      <c r="C874" s="6" t="s">
        <v>183</v>
      </c>
      <c r="D874" s="7">
        <v>70.150000000000006</v>
      </c>
      <c r="E874" s="6" t="s">
        <v>392</v>
      </c>
      <c r="F874" s="8">
        <v>44987</v>
      </c>
    </row>
    <row r="875" spans="1:6" x14ac:dyDescent="0.2">
      <c r="A875" s="6" t="s">
        <v>14</v>
      </c>
      <c r="B875" s="1" t="str">
        <f>VLOOKUP(A875,SIOPE!$B$2:$C$2114,2,FALSE)</f>
        <v>Dispositivi medici</v>
      </c>
      <c r="C875" s="6" t="s">
        <v>270</v>
      </c>
      <c r="D875" s="7">
        <v>56.16</v>
      </c>
      <c r="E875" s="6" t="s">
        <v>271</v>
      </c>
      <c r="F875" s="8">
        <v>44986</v>
      </c>
    </row>
    <row r="876" spans="1:6" x14ac:dyDescent="0.2">
      <c r="A876" s="6" t="s">
        <v>25</v>
      </c>
      <c r="B876" s="1" t="str">
        <f>VLOOKUP(A876,SIOPE!$B$2:$C$2114,2,FALSE)</f>
        <v>Prodotti farmaceutici</v>
      </c>
      <c r="C876" s="6" t="s">
        <v>270</v>
      </c>
      <c r="D876" s="7">
        <v>16.64</v>
      </c>
      <c r="E876" s="6" t="s">
        <v>271</v>
      </c>
      <c r="F876" s="8">
        <v>44986</v>
      </c>
    </row>
    <row r="877" spans="1:6" x14ac:dyDescent="0.2">
      <c r="A877" s="6" t="s">
        <v>14</v>
      </c>
      <c r="B877" s="1" t="str">
        <f>VLOOKUP(A877,SIOPE!$B$2:$C$2114,2,FALSE)</f>
        <v>Dispositivi medici</v>
      </c>
      <c r="C877" s="6" t="s">
        <v>324</v>
      </c>
      <c r="D877" s="7">
        <v>290.14</v>
      </c>
      <c r="E877" s="6" t="s">
        <v>325</v>
      </c>
      <c r="F877" s="8">
        <v>45005</v>
      </c>
    </row>
    <row r="878" spans="1:6" x14ac:dyDescent="0.2">
      <c r="A878" s="6" t="s">
        <v>25</v>
      </c>
      <c r="B878" s="1" t="str">
        <f>VLOOKUP(A878,SIOPE!$B$2:$C$2114,2,FALSE)</f>
        <v>Prodotti farmaceutici</v>
      </c>
      <c r="C878" s="6" t="s">
        <v>143</v>
      </c>
      <c r="D878" s="7">
        <v>6050</v>
      </c>
      <c r="E878" s="6" t="s">
        <v>364</v>
      </c>
      <c r="F878" s="8">
        <v>44978</v>
      </c>
    </row>
    <row r="879" spans="1:6" x14ac:dyDescent="0.2">
      <c r="A879" s="6" t="s">
        <v>25</v>
      </c>
      <c r="B879" s="1" t="str">
        <f>VLOOKUP(A879,SIOPE!$B$2:$C$2114,2,FALSE)</f>
        <v>Prodotti farmaceutici</v>
      </c>
      <c r="C879" s="6" t="s">
        <v>172</v>
      </c>
      <c r="D879" s="7">
        <v>392.7</v>
      </c>
      <c r="E879" s="6" t="s">
        <v>262</v>
      </c>
      <c r="F879" s="8">
        <v>44986</v>
      </c>
    </row>
    <row r="880" spans="1:6" x14ac:dyDescent="0.2">
      <c r="A880" s="6" t="s">
        <v>14</v>
      </c>
      <c r="B880" s="1" t="str">
        <f>VLOOKUP(A880,SIOPE!$B$2:$C$2114,2,FALSE)</f>
        <v>Dispositivi medici</v>
      </c>
      <c r="C880" s="6" t="s">
        <v>443</v>
      </c>
      <c r="D880" s="7">
        <v>878.4</v>
      </c>
      <c r="E880" s="6" t="s">
        <v>444</v>
      </c>
      <c r="F880" s="8">
        <v>44994</v>
      </c>
    </row>
    <row r="881" spans="1:6" x14ac:dyDescent="0.2">
      <c r="A881" s="6" t="s">
        <v>14</v>
      </c>
      <c r="B881" s="1" t="str">
        <f>VLOOKUP(A881,SIOPE!$B$2:$C$2114,2,FALSE)</f>
        <v>Dispositivi medici</v>
      </c>
      <c r="C881" s="6" t="s">
        <v>445</v>
      </c>
      <c r="D881" s="7">
        <v>1780.19</v>
      </c>
      <c r="E881" s="6" t="s">
        <v>446</v>
      </c>
      <c r="F881" s="8">
        <v>45001</v>
      </c>
    </row>
    <row r="882" spans="1:6" x14ac:dyDescent="0.2">
      <c r="A882" s="6" t="s">
        <v>25</v>
      </c>
      <c r="B882" s="1" t="str">
        <f>VLOOKUP(A882,SIOPE!$B$2:$C$2114,2,FALSE)</f>
        <v>Prodotti farmaceutici</v>
      </c>
      <c r="C882" s="6" t="s">
        <v>424</v>
      </c>
      <c r="D882" s="7">
        <v>1221</v>
      </c>
      <c r="E882" s="6" t="s">
        <v>425</v>
      </c>
      <c r="F882" s="8">
        <v>44980</v>
      </c>
    </row>
    <row r="883" spans="1:6" x14ac:dyDescent="0.2">
      <c r="A883" s="6" t="s">
        <v>14</v>
      </c>
      <c r="B883" s="1" t="str">
        <f>VLOOKUP(A883,SIOPE!$B$2:$C$2114,2,FALSE)</f>
        <v>Dispositivi medici</v>
      </c>
      <c r="C883" s="6" t="s">
        <v>16</v>
      </c>
      <c r="D883" s="7">
        <v>292.8</v>
      </c>
      <c r="E883" s="6" t="s">
        <v>335</v>
      </c>
      <c r="F883" s="8">
        <v>44991</v>
      </c>
    </row>
    <row r="884" spans="1:6" x14ac:dyDescent="0.2">
      <c r="A884" s="6" t="s">
        <v>14</v>
      </c>
      <c r="B884" s="1" t="str">
        <f>VLOOKUP(A884,SIOPE!$B$2:$C$2114,2,FALSE)</f>
        <v>Dispositivi medici</v>
      </c>
      <c r="C884" s="6" t="s">
        <v>16</v>
      </c>
      <c r="D884" s="7">
        <v>4914.16</v>
      </c>
      <c r="E884" s="6" t="s">
        <v>335</v>
      </c>
      <c r="F884" s="8">
        <v>44991</v>
      </c>
    </row>
    <row r="885" spans="1:6" x14ac:dyDescent="0.2">
      <c r="A885" s="6" t="s">
        <v>14</v>
      </c>
      <c r="B885" s="1" t="str">
        <f>VLOOKUP(A885,SIOPE!$B$2:$C$2114,2,FALSE)</f>
        <v>Dispositivi medici</v>
      </c>
      <c r="C885" s="6" t="s">
        <v>183</v>
      </c>
      <c r="D885" s="7">
        <v>70.150000000000006</v>
      </c>
      <c r="E885" s="6" t="s">
        <v>392</v>
      </c>
      <c r="F885" s="8">
        <v>44987</v>
      </c>
    </row>
    <row r="886" spans="1:6" x14ac:dyDescent="0.2">
      <c r="A886" s="6" t="s">
        <v>14</v>
      </c>
      <c r="B886" s="1" t="str">
        <f>VLOOKUP(A886,SIOPE!$B$2:$C$2114,2,FALSE)</f>
        <v>Dispositivi medici</v>
      </c>
      <c r="C886" s="6" t="s">
        <v>447</v>
      </c>
      <c r="D886" s="7">
        <v>689.16</v>
      </c>
      <c r="E886" s="6" t="s">
        <v>448</v>
      </c>
      <c r="F886" s="8">
        <v>44988</v>
      </c>
    </row>
    <row r="887" spans="1:6" x14ac:dyDescent="0.2">
      <c r="A887" s="6" t="s">
        <v>25</v>
      </c>
      <c r="B887" s="1" t="str">
        <f>VLOOKUP(A887,SIOPE!$B$2:$C$2114,2,FALSE)</f>
        <v>Prodotti farmaceutici</v>
      </c>
      <c r="C887" s="6" t="s">
        <v>416</v>
      </c>
      <c r="D887" s="7">
        <v>163.46</v>
      </c>
      <c r="E887" s="6" t="s">
        <v>417</v>
      </c>
      <c r="F887" s="8">
        <v>45000</v>
      </c>
    </row>
    <row r="888" spans="1:6" x14ac:dyDescent="0.2">
      <c r="A888" s="6" t="s">
        <v>14</v>
      </c>
      <c r="B888" s="1" t="str">
        <f>VLOOKUP(A888,SIOPE!$B$2:$C$2114,2,FALSE)</f>
        <v>Dispositivi medici</v>
      </c>
      <c r="C888" s="6" t="s">
        <v>183</v>
      </c>
      <c r="D888" s="7">
        <v>140.30000000000001</v>
      </c>
      <c r="E888" s="6" t="s">
        <v>392</v>
      </c>
      <c r="F888" s="8">
        <v>44987</v>
      </c>
    </row>
    <row r="889" spans="1:6" x14ac:dyDescent="0.2">
      <c r="A889" s="6" t="s">
        <v>25</v>
      </c>
      <c r="B889" s="1" t="str">
        <f>VLOOKUP(A889,SIOPE!$B$2:$C$2114,2,FALSE)</f>
        <v>Prodotti farmaceutici</v>
      </c>
      <c r="C889" s="6" t="s">
        <v>141</v>
      </c>
      <c r="D889" s="7">
        <v>1089</v>
      </c>
      <c r="E889" s="6" t="s">
        <v>142</v>
      </c>
      <c r="F889" s="8">
        <v>45000</v>
      </c>
    </row>
    <row r="890" spans="1:6" x14ac:dyDescent="0.2">
      <c r="A890" s="6" t="s">
        <v>14</v>
      </c>
      <c r="B890" s="1" t="str">
        <f>VLOOKUP(A890,SIOPE!$B$2:$C$2114,2,FALSE)</f>
        <v>Dispositivi medici</v>
      </c>
      <c r="C890" s="6" t="s">
        <v>333</v>
      </c>
      <c r="D890" s="7">
        <v>62.22</v>
      </c>
      <c r="E890" s="6" t="s">
        <v>334</v>
      </c>
      <c r="F890" s="8">
        <v>45000</v>
      </c>
    </row>
    <row r="891" spans="1:6" x14ac:dyDescent="0.2">
      <c r="A891" s="6" t="s">
        <v>14</v>
      </c>
      <c r="B891" s="1" t="str">
        <f>VLOOKUP(A891,SIOPE!$B$2:$C$2114,2,FALSE)</f>
        <v>Dispositivi medici</v>
      </c>
      <c r="C891" s="6" t="s">
        <v>449</v>
      </c>
      <c r="D891" s="7">
        <v>603.9</v>
      </c>
      <c r="E891" s="6" t="s">
        <v>450</v>
      </c>
      <c r="F891" s="8">
        <v>44988</v>
      </c>
    </row>
    <row r="892" spans="1:6" x14ac:dyDescent="0.2">
      <c r="A892" s="6" t="s">
        <v>14</v>
      </c>
      <c r="B892" s="1" t="str">
        <f>VLOOKUP(A892,SIOPE!$B$2:$C$2114,2,FALSE)</f>
        <v>Dispositivi medici</v>
      </c>
      <c r="C892" s="6" t="s">
        <v>324</v>
      </c>
      <c r="D892" s="7">
        <v>6441.06</v>
      </c>
      <c r="E892" s="6" t="s">
        <v>451</v>
      </c>
      <c r="F892" s="8">
        <v>44977</v>
      </c>
    </row>
    <row r="893" spans="1:6" x14ac:dyDescent="0.2">
      <c r="A893" s="6" t="s">
        <v>14</v>
      </c>
      <c r="B893" s="1" t="str">
        <f>VLOOKUP(A893,SIOPE!$B$2:$C$2114,2,FALSE)</f>
        <v>Dispositivi medici</v>
      </c>
      <c r="C893" s="6" t="s">
        <v>449</v>
      </c>
      <c r="D893" s="7">
        <v>1092</v>
      </c>
      <c r="E893" s="6" t="s">
        <v>450</v>
      </c>
      <c r="F893" s="8">
        <v>44988</v>
      </c>
    </row>
    <row r="894" spans="1:6" x14ac:dyDescent="0.2">
      <c r="A894" s="6" t="s">
        <v>14</v>
      </c>
      <c r="B894" s="1" t="str">
        <f>VLOOKUP(A894,SIOPE!$B$2:$C$2114,2,FALSE)</f>
        <v>Dispositivi medici</v>
      </c>
      <c r="C894" s="6" t="s">
        <v>64</v>
      </c>
      <c r="D894" s="7">
        <v>4867.8</v>
      </c>
      <c r="E894" s="6" t="s">
        <v>452</v>
      </c>
      <c r="F894" s="8">
        <v>44971</v>
      </c>
    </row>
    <row r="895" spans="1:6" x14ac:dyDescent="0.2">
      <c r="A895" s="6" t="s">
        <v>213</v>
      </c>
      <c r="B895" s="1" t="str">
        <f>VLOOKUP(A895,SIOPE!$B$2:$C$2114,2,FALSE)</f>
        <v>Altre spese per servizi non sanitari</v>
      </c>
      <c r="C895" s="6" t="s">
        <v>248</v>
      </c>
      <c r="D895" s="7">
        <v>56762.43</v>
      </c>
      <c r="E895" s="6" t="s">
        <v>453</v>
      </c>
      <c r="F895" s="8">
        <v>44979</v>
      </c>
    </row>
    <row r="896" spans="1:6" x14ac:dyDescent="0.2">
      <c r="A896" s="6" t="s">
        <v>213</v>
      </c>
      <c r="B896" s="1" t="str">
        <f>VLOOKUP(A896,SIOPE!$B$2:$C$2114,2,FALSE)</f>
        <v>Altre spese per servizi non sanitari</v>
      </c>
      <c r="C896" s="6" t="s">
        <v>248</v>
      </c>
      <c r="D896" s="7">
        <v>75683.240000000005</v>
      </c>
      <c r="E896" s="6" t="s">
        <v>453</v>
      </c>
      <c r="F896" s="8">
        <v>44979</v>
      </c>
    </row>
    <row r="897" spans="1:6" x14ac:dyDescent="0.2">
      <c r="A897" s="6" t="s">
        <v>14</v>
      </c>
      <c r="B897" s="1" t="str">
        <f>VLOOKUP(A897,SIOPE!$B$2:$C$2114,2,FALSE)</f>
        <v>Dispositivi medici</v>
      </c>
      <c r="C897" s="6" t="s">
        <v>250</v>
      </c>
      <c r="D897" s="7">
        <v>767.52</v>
      </c>
      <c r="E897" s="6" t="s">
        <v>251</v>
      </c>
      <c r="F897" s="8">
        <v>44992</v>
      </c>
    </row>
    <row r="898" spans="1:6" x14ac:dyDescent="0.2">
      <c r="A898" s="6" t="s">
        <v>14</v>
      </c>
      <c r="B898" s="1" t="str">
        <f>VLOOKUP(A898,SIOPE!$B$2:$C$2114,2,FALSE)</f>
        <v>Dispositivi medici</v>
      </c>
      <c r="C898" s="6" t="s">
        <v>454</v>
      </c>
      <c r="D898" s="7">
        <v>6580.08</v>
      </c>
      <c r="E898" s="6" t="s">
        <v>455</v>
      </c>
      <c r="F898" s="8">
        <v>44988</v>
      </c>
    </row>
    <row r="899" spans="1:6" x14ac:dyDescent="0.2">
      <c r="A899" s="6" t="s">
        <v>14</v>
      </c>
      <c r="B899" s="1" t="str">
        <f>VLOOKUP(A899,SIOPE!$B$2:$C$2114,2,FALSE)</f>
        <v>Dispositivi medici</v>
      </c>
      <c r="C899" s="6" t="s">
        <v>456</v>
      </c>
      <c r="D899" s="7">
        <v>3500</v>
      </c>
      <c r="E899" s="6" t="s">
        <v>457</v>
      </c>
      <c r="F899" s="8">
        <v>44974</v>
      </c>
    </row>
    <row r="900" spans="1:6" x14ac:dyDescent="0.2">
      <c r="A900" s="6" t="s">
        <v>14</v>
      </c>
      <c r="B900" s="1" t="str">
        <f>VLOOKUP(A900,SIOPE!$B$2:$C$2114,2,FALSE)</f>
        <v>Dispositivi medici</v>
      </c>
      <c r="C900" s="6" t="s">
        <v>18</v>
      </c>
      <c r="D900" s="7">
        <v>6039</v>
      </c>
      <c r="E900" s="6" t="s">
        <v>458</v>
      </c>
      <c r="F900" s="8">
        <v>44977</v>
      </c>
    </row>
    <row r="901" spans="1:6" x14ac:dyDescent="0.2">
      <c r="A901" s="6" t="s">
        <v>14</v>
      </c>
      <c r="B901" s="1" t="str">
        <f>VLOOKUP(A901,SIOPE!$B$2:$C$2114,2,FALSE)</f>
        <v>Dispositivi medici</v>
      </c>
      <c r="C901" s="6" t="s">
        <v>459</v>
      </c>
      <c r="D901" s="7">
        <v>261.74</v>
      </c>
      <c r="E901" s="6" t="s">
        <v>460</v>
      </c>
      <c r="F901" s="8">
        <v>44971</v>
      </c>
    </row>
    <row r="902" spans="1:6" x14ac:dyDescent="0.2">
      <c r="A902" s="6" t="s">
        <v>14</v>
      </c>
      <c r="B902" s="1" t="str">
        <f>VLOOKUP(A902,SIOPE!$B$2:$C$2114,2,FALSE)</f>
        <v>Dispositivi medici</v>
      </c>
      <c r="C902" s="6" t="s">
        <v>459</v>
      </c>
      <c r="D902" s="7">
        <v>675.9</v>
      </c>
      <c r="E902" s="6" t="s">
        <v>460</v>
      </c>
      <c r="F902" s="8">
        <v>44971</v>
      </c>
    </row>
    <row r="903" spans="1:6" x14ac:dyDescent="0.2">
      <c r="A903" s="6" t="s">
        <v>14</v>
      </c>
      <c r="B903" s="1" t="str">
        <f>VLOOKUP(A903,SIOPE!$B$2:$C$2114,2,FALSE)</f>
        <v>Dispositivi medici</v>
      </c>
      <c r="C903" s="6" t="s">
        <v>459</v>
      </c>
      <c r="D903" s="7">
        <v>675.9</v>
      </c>
      <c r="E903" s="6" t="s">
        <v>460</v>
      </c>
      <c r="F903" s="8">
        <v>44971</v>
      </c>
    </row>
    <row r="904" spans="1:6" x14ac:dyDescent="0.2">
      <c r="A904" s="6" t="s">
        <v>14</v>
      </c>
      <c r="B904" s="1" t="str">
        <f>VLOOKUP(A904,SIOPE!$B$2:$C$2114,2,FALSE)</f>
        <v>Dispositivi medici</v>
      </c>
      <c r="C904" s="6" t="s">
        <v>459</v>
      </c>
      <c r="D904" s="7">
        <v>58.58</v>
      </c>
      <c r="E904" s="6" t="s">
        <v>460</v>
      </c>
      <c r="F904" s="8">
        <v>44971</v>
      </c>
    </row>
    <row r="905" spans="1:6" x14ac:dyDescent="0.2">
      <c r="A905" s="6" t="s">
        <v>14</v>
      </c>
      <c r="B905" s="1" t="str">
        <f>VLOOKUP(A905,SIOPE!$B$2:$C$2114,2,FALSE)</f>
        <v>Dispositivi medici</v>
      </c>
      <c r="C905" s="6" t="s">
        <v>459</v>
      </c>
      <c r="D905" s="7">
        <v>261.74</v>
      </c>
      <c r="E905" s="6" t="s">
        <v>460</v>
      </c>
      <c r="F905" s="8">
        <v>44971</v>
      </c>
    </row>
    <row r="906" spans="1:6" x14ac:dyDescent="0.2">
      <c r="A906" s="6" t="s">
        <v>14</v>
      </c>
      <c r="B906" s="1" t="str">
        <f>VLOOKUP(A906,SIOPE!$B$2:$C$2114,2,FALSE)</f>
        <v>Dispositivi medici</v>
      </c>
      <c r="C906" s="6" t="s">
        <v>459</v>
      </c>
      <c r="D906" s="7">
        <v>117.74</v>
      </c>
      <c r="E906" s="6" t="s">
        <v>460</v>
      </c>
      <c r="F906" s="8">
        <v>44971</v>
      </c>
    </row>
    <row r="907" spans="1:6" x14ac:dyDescent="0.2">
      <c r="A907" s="6" t="s">
        <v>14</v>
      </c>
      <c r="B907" s="1" t="str">
        <f>VLOOKUP(A907,SIOPE!$B$2:$C$2114,2,FALSE)</f>
        <v>Dispositivi medici</v>
      </c>
      <c r="C907" s="6" t="s">
        <v>459</v>
      </c>
      <c r="D907" s="7">
        <v>276.98</v>
      </c>
      <c r="E907" s="6" t="s">
        <v>460</v>
      </c>
      <c r="F907" s="8">
        <v>44971</v>
      </c>
    </row>
    <row r="908" spans="1:6" x14ac:dyDescent="0.2">
      <c r="A908" s="6" t="s">
        <v>14</v>
      </c>
      <c r="B908" s="1" t="str">
        <f>VLOOKUP(A908,SIOPE!$B$2:$C$2114,2,FALSE)</f>
        <v>Dispositivi medici</v>
      </c>
      <c r="C908" s="6" t="s">
        <v>459</v>
      </c>
      <c r="D908" s="7">
        <v>675.9</v>
      </c>
      <c r="E908" s="6" t="s">
        <v>460</v>
      </c>
      <c r="F908" s="8">
        <v>44971</v>
      </c>
    </row>
    <row r="909" spans="1:6" x14ac:dyDescent="0.2">
      <c r="A909" s="6" t="s">
        <v>14</v>
      </c>
      <c r="B909" s="1" t="str">
        <f>VLOOKUP(A909,SIOPE!$B$2:$C$2114,2,FALSE)</f>
        <v>Dispositivi medici</v>
      </c>
      <c r="C909" s="6" t="s">
        <v>459</v>
      </c>
      <c r="D909" s="7">
        <v>348.98</v>
      </c>
      <c r="E909" s="6" t="s">
        <v>460</v>
      </c>
      <c r="F909" s="8">
        <v>44971</v>
      </c>
    </row>
    <row r="910" spans="1:6" x14ac:dyDescent="0.2">
      <c r="A910" s="6" t="s">
        <v>14</v>
      </c>
      <c r="B910" s="1" t="str">
        <f>VLOOKUP(A910,SIOPE!$B$2:$C$2114,2,FALSE)</f>
        <v>Dispositivi medici</v>
      </c>
      <c r="C910" s="6" t="s">
        <v>459</v>
      </c>
      <c r="D910" s="7">
        <v>436.23</v>
      </c>
      <c r="E910" s="6" t="s">
        <v>460</v>
      </c>
      <c r="F910" s="8">
        <v>44971</v>
      </c>
    </row>
    <row r="911" spans="1:6" x14ac:dyDescent="0.2">
      <c r="A911" s="6" t="s">
        <v>14</v>
      </c>
      <c r="B911" s="1" t="str">
        <f>VLOOKUP(A911,SIOPE!$B$2:$C$2114,2,FALSE)</f>
        <v>Dispositivi medici</v>
      </c>
      <c r="C911" s="6" t="s">
        <v>447</v>
      </c>
      <c r="D911" s="7">
        <v>689.16</v>
      </c>
      <c r="E911" s="6" t="s">
        <v>448</v>
      </c>
      <c r="F911" s="8">
        <v>44988</v>
      </c>
    </row>
    <row r="912" spans="1:6" x14ac:dyDescent="0.2">
      <c r="A912" s="6" t="s">
        <v>14</v>
      </c>
      <c r="B912" s="1" t="str">
        <f>VLOOKUP(A912,SIOPE!$B$2:$C$2114,2,FALSE)</f>
        <v>Dispositivi medici</v>
      </c>
      <c r="C912" s="6" t="s">
        <v>447</v>
      </c>
      <c r="D912" s="7">
        <v>689.16</v>
      </c>
      <c r="E912" s="6" t="s">
        <v>448</v>
      </c>
      <c r="F912" s="8">
        <v>44988</v>
      </c>
    </row>
    <row r="913" spans="1:6" x14ac:dyDescent="0.2">
      <c r="A913" s="6" t="s">
        <v>14</v>
      </c>
      <c r="B913" s="1" t="str">
        <f>VLOOKUP(A913,SIOPE!$B$2:$C$2114,2,FALSE)</f>
        <v>Dispositivi medici</v>
      </c>
      <c r="C913" s="6" t="s">
        <v>293</v>
      </c>
      <c r="D913" s="7">
        <v>12.48</v>
      </c>
      <c r="E913" s="6" t="s">
        <v>294</v>
      </c>
      <c r="F913" s="8">
        <v>44991</v>
      </c>
    </row>
    <row r="914" spans="1:6" x14ac:dyDescent="0.2">
      <c r="A914" s="6" t="s">
        <v>463</v>
      </c>
      <c r="B914" s="1" t="str">
        <f>VLOOKUP(A914,SIOPE!$B$2:$C$2114,2,FALSE)</f>
        <v>Altri acquisti di beni sanitari</v>
      </c>
      <c r="C914" s="6" t="s">
        <v>438</v>
      </c>
      <c r="D914" s="7">
        <v>3785.45</v>
      </c>
      <c r="E914" s="6" t="s">
        <v>462</v>
      </c>
      <c r="F914" s="8">
        <v>44980</v>
      </c>
    </row>
    <row r="915" spans="1:6" x14ac:dyDescent="0.2">
      <c r="A915" s="6" t="s">
        <v>14</v>
      </c>
      <c r="B915" s="1" t="str">
        <f>VLOOKUP(A915,SIOPE!$B$2:$C$2114,2,FALSE)</f>
        <v>Dispositivi medici</v>
      </c>
      <c r="C915" s="6" t="s">
        <v>438</v>
      </c>
      <c r="D915" s="7">
        <v>6520.07</v>
      </c>
      <c r="E915" s="6" t="s">
        <v>462</v>
      </c>
      <c r="F915" s="8">
        <v>44980</v>
      </c>
    </row>
    <row r="916" spans="1:6" x14ac:dyDescent="0.2">
      <c r="A916" s="6" t="s">
        <v>14</v>
      </c>
      <c r="B916" s="1" t="str">
        <f>VLOOKUP(A916,SIOPE!$B$2:$C$2114,2,FALSE)</f>
        <v>Dispositivi medici</v>
      </c>
      <c r="C916" s="6" t="s">
        <v>353</v>
      </c>
      <c r="D916" s="7">
        <v>2704</v>
      </c>
      <c r="E916" s="6" t="s">
        <v>354</v>
      </c>
      <c r="F916" s="8">
        <v>44978</v>
      </c>
    </row>
    <row r="917" spans="1:6" x14ac:dyDescent="0.2">
      <c r="A917" s="6" t="s">
        <v>14</v>
      </c>
      <c r="B917" s="1" t="str">
        <f>VLOOKUP(A917,SIOPE!$B$2:$C$2114,2,FALSE)</f>
        <v>Dispositivi medici</v>
      </c>
      <c r="C917" s="6" t="s">
        <v>26</v>
      </c>
      <c r="D917" s="7">
        <v>195.2</v>
      </c>
      <c r="E917" s="6" t="s">
        <v>214</v>
      </c>
      <c r="F917" s="8">
        <v>44992</v>
      </c>
    </row>
    <row r="918" spans="1:6" x14ac:dyDescent="0.2">
      <c r="A918" s="6" t="s">
        <v>25</v>
      </c>
      <c r="B918" s="1" t="str">
        <f>VLOOKUP(A918,SIOPE!$B$2:$C$2114,2,FALSE)</f>
        <v>Prodotti farmaceutici</v>
      </c>
      <c r="C918" s="6" t="s">
        <v>195</v>
      </c>
      <c r="D918" s="7">
        <v>27.5</v>
      </c>
      <c r="E918" s="6" t="s">
        <v>464</v>
      </c>
      <c r="F918" s="8">
        <v>44970</v>
      </c>
    </row>
    <row r="919" spans="1:6" x14ac:dyDescent="0.2">
      <c r="A919" s="6" t="s">
        <v>14</v>
      </c>
      <c r="B919" s="1" t="str">
        <f>VLOOKUP(A919,SIOPE!$B$2:$C$2114,2,FALSE)</f>
        <v>Dispositivi medici</v>
      </c>
      <c r="C919" s="6" t="s">
        <v>293</v>
      </c>
      <c r="D919" s="7">
        <v>12.48</v>
      </c>
      <c r="E919" s="6" t="s">
        <v>294</v>
      </c>
      <c r="F919" s="8">
        <v>44991</v>
      </c>
    </row>
    <row r="920" spans="1:6" x14ac:dyDescent="0.2">
      <c r="A920" s="6" t="s">
        <v>25</v>
      </c>
      <c r="B920" s="1" t="str">
        <f>VLOOKUP(A920,SIOPE!$B$2:$C$2114,2,FALSE)</f>
        <v>Prodotti farmaceutici</v>
      </c>
      <c r="C920" s="6" t="s">
        <v>195</v>
      </c>
      <c r="D920" s="7">
        <v>567.04999999999995</v>
      </c>
      <c r="E920" s="6" t="s">
        <v>464</v>
      </c>
      <c r="F920" s="8">
        <v>44970</v>
      </c>
    </row>
    <row r="921" spans="1:6" x14ac:dyDescent="0.2">
      <c r="A921" s="6" t="s">
        <v>25</v>
      </c>
      <c r="B921" s="1" t="str">
        <f>VLOOKUP(A921,SIOPE!$B$2:$C$2114,2,FALSE)</f>
        <v>Prodotti farmaceutici</v>
      </c>
      <c r="C921" s="6" t="s">
        <v>195</v>
      </c>
      <c r="D921" s="7">
        <v>1727</v>
      </c>
      <c r="E921" s="6" t="s">
        <v>464</v>
      </c>
      <c r="F921" s="8">
        <v>44970</v>
      </c>
    </row>
    <row r="922" spans="1:6" x14ac:dyDescent="0.2">
      <c r="A922" s="6" t="s">
        <v>25</v>
      </c>
      <c r="B922" s="1" t="str">
        <f>VLOOKUP(A922,SIOPE!$B$2:$C$2114,2,FALSE)</f>
        <v>Prodotti farmaceutici</v>
      </c>
      <c r="C922" s="6" t="s">
        <v>195</v>
      </c>
      <c r="D922" s="7">
        <v>1045</v>
      </c>
      <c r="E922" s="6" t="s">
        <v>464</v>
      </c>
      <c r="F922" s="8">
        <v>44970</v>
      </c>
    </row>
    <row r="923" spans="1:6" x14ac:dyDescent="0.2">
      <c r="A923" s="6" t="s">
        <v>14</v>
      </c>
      <c r="B923" s="1" t="str">
        <f>VLOOKUP(A923,SIOPE!$B$2:$C$2114,2,FALSE)</f>
        <v>Dispositivi medici</v>
      </c>
      <c r="C923" s="6" t="s">
        <v>293</v>
      </c>
      <c r="D923" s="7">
        <v>12.48</v>
      </c>
      <c r="E923" s="6" t="s">
        <v>294</v>
      </c>
      <c r="F923" s="8">
        <v>44991</v>
      </c>
    </row>
    <row r="924" spans="1:6" x14ac:dyDescent="0.2">
      <c r="A924" s="6" t="s">
        <v>14</v>
      </c>
      <c r="B924" s="1" t="str">
        <f>VLOOKUP(A924,SIOPE!$B$2:$C$2114,2,FALSE)</f>
        <v>Dispositivi medici</v>
      </c>
      <c r="C924" s="6" t="s">
        <v>270</v>
      </c>
      <c r="D924" s="7">
        <v>37.44</v>
      </c>
      <c r="E924" s="6" t="s">
        <v>271</v>
      </c>
      <c r="F924" s="8">
        <v>44986</v>
      </c>
    </row>
    <row r="925" spans="1:6" x14ac:dyDescent="0.2">
      <c r="A925" s="6" t="s">
        <v>25</v>
      </c>
      <c r="B925" s="1" t="str">
        <f>VLOOKUP(A925,SIOPE!$B$2:$C$2114,2,FALSE)</f>
        <v>Prodotti farmaceutici</v>
      </c>
      <c r="C925" s="6" t="s">
        <v>270</v>
      </c>
      <c r="D925" s="7">
        <v>373.88</v>
      </c>
      <c r="E925" s="6" t="s">
        <v>271</v>
      </c>
      <c r="F925" s="8">
        <v>44986</v>
      </c>
    </row>
    <row r="926" spans="1:6" x14ac:dyDescent="0.2">
      <c r="A926" s="6" t="s">
        <v>14</v>
      </c>
      <c r="B926" s="1" t="str">
        <f>VLOOKUP(A926,SIOPE!$B$2:$C$2114,2,FALSE)</f>
        <v>Dispositivi medici</v>
      </c>
      <c r="C926" s="6" t="s">
        <v>293</v>
      </c>
      <c r="D926" s="7">
        <v>12.48</v>
      </c>
      <c r="E926" s="6" t="s">
        <v>294</v>
      </c>
      <c r="F926" s="8">
        <v>44991</v>
      </c>
    </row>
    <row r="927" spans="1:6" x14ac:dyDescent="0.2">
      <c r="A927" s="6" t="s">
        <v>14</v>
      </c>
      <c r="B927" s="1" t="str">
        <f>VLOOKUP(A927,SIOPE!$B$2:$C$2114,2,FALSE)</f>
        <v>Dispositivi medici</v>
      </c>
      <c r="C927" s="6" t="s">
        <v>293</v>
      </c>
      <c r="D927" s="7">
        <v>12.48</v>
      </c>
      <c r="E927" s="6" t="s">
        <v>294</v>
      </c>
      <c r="F927" s="8">
        <v>44991</v>
      </c>
    </row>
    <row r="928" spans="1:6" x14ac:dyDescent="0.2">
      <c r="A928" s="6" t="s">
        <v>14</v>
      </c>
      <c r="B928" s="1" t="str">
        <f>VLOOKUP(A928,SIOPE!$B$2:$C$2114,2,FALSE)</f>
        <v>Dispositivi medici</v>
      </c>
      <c r="C928" s="6" t="s">
        <v>449</v>
      </c>
      <c r="D928" s="7">
        <v>362.95</v>
      </c>
      <c r="E928" s="6" t="s">
        <v>450</v>
      </c>
      <c r="F928" s="8">
        <v>44988</v>
      </c>
    </row>
    <row r="929" spans="1:6" x14ac:dyDescent="0.2">
      <c r="A929" s="6" t="s">
        <v>25</v>
      </c>
      <c r="B929" s="1" t="str">
        <f>VLOOKUP(A929,SIOPE!$B$2:$C$2114,2,FALSE)</f>
        <v>Prodotti farmaceutici</v>
      </c>
      <c r="C929" s="6" t="s">
        <v>465</v>
      </c>
      <c r="D929" s="7">
        <v>7840.8</v>
      </c>
      <c r="E929" s="6" t="s">
        <v>466</v>
      </c>
      <c r="F929" s="8">
        <v>45001</v>
      </c>
    </row>
    <row r="930" spans="1:6" x14ac:dyDescent="0.2">
      <c r="A930" s="6" t="s">
        <v>14</v>
      </c>
      <c r="B930" s="1" t="str">
        <f>VLOOKUP(A930,SIOPE!$B$2:$C$2114,2,FALSE)</f>
        <v>Dispositivi medici</v>
      </c>
      <c r="C930" s="6" t="s">
        <v>293</v>
      </c>
      <c r="D930" s="7">
        <v>24.96</v>
      </c>
      <c r="E930" s="6" t="s">
        <v>294</v>
      </c>
      <c r="F930" s="8">
        <v>44991</v>
      </c>
    </row>
    <row r="931" spans="1:6" x14ac:dyDescent="0.2">
      <c r="A931" s="6" t="s">
        <v>25</v>
      </c>
      <c r="B931" s="1" t="str">
        <f>VLOOKUP(A931,SIOPE!$B$2:$C$2114,2,FALSE)</f>
        <v>Prodotti farmaceutici</v>
      </c>
      <c r="C931" s="6" t="s">
        <v>270</v>
      </c>
      <c r="D931" s="7">
        <v>37.75</v>
      </c>
      <c r="E931" s="6" t="s">
        <v>271</v>
      </c>
      <c r="F931" s="8">
        <v>44986</v>
      </c>
    </row>
    <row r="932" spans="1:6" x14ac:dyDescent="0.2">
      <c r="A932" s="6" t="s">
        <v>14</v>
      </c>
      <c r="B932" s="1" t="str">
        <f>VLOOKUP(A932,SIOPE!$B$2:$C$2114,2,FALSE)</f>
        <v>Dispositivi medici</v>
      </c>
      <c r="C932" s="6" t="s">
        <v>353</v>
      </c>
      <c r="D932" s="7">
        <v>364</v>
      </c>
      <c r="E932" s="6" t="s">
        <v>354</v>
      </c>
      <c r="F932" s="8">
        <v>44978</v>
      </c>
    </row>
    <row r="933" spans="1:6" x14ac:dyDescent="0.2">
      <c r="A933" s="6" t="s">
        <v>14</v>
      </c>
      <c r="B933" s="1" t="str">
        <f>VLOOKUP(A933,SIOPE!$B$2:$C$2114,2,FALSE)</f>
        <v>Dispositivi medici</v>
      </c>
      <c r="C933" s="6" t="s">
        <v>353</v>
      </c>
      <c r="D933" s="7">
        <v>2096.64</v>
      </c>
      <c r="E933" s="6" t="s">
        <v>354</v>
      </c>
      <c r="F933" s="8">
        <v>44978</v>
      </c>
    </row>
    <row r="934" spans="1:6" x14ac:dyDescent="0.2">
      <c r="A934" s="6" t="s">
        <v>14</v>
      </c>
      <c r="B934" s="1" t="str">
        <f>VLOOKUP(A934,SIOPE!$B$2:$C$2114,2,FALSE)</f>
        <v>Dispositivi medici</v>
      </c>
      <c r="C934" s="6" t="s">
        <v>320</v>
      </c>
      <c r="D934" s="7">
        <v>5934.47</v>
      </c>
      <c r="E934" s="6" t="s">
        <v>321</v>
      </c>
      <c r="F934" s="8">
        <v>44987</v>
      </c>
    </row>
    <row r="935" spans="1:6" x14ac:dyDescent="0.2">
      <c r="A935" s="6" t="s">
        <v>14</v>
      </c>
      <c r="B935" s="1" t="str">
        <f>VLOOKUP(A935,SIOPE!$B$2:$C$2114,2,FALSE)</f>
        <v>Dispositivi medici</v>
      </c>
      <c r="C935" s="6" t="s">
        <v>320</v>
      </c>
      <c r="D935" s="7">
        <v>335.6</v>
      </c>
      <c r="E935" s="6" t="s">
        <v>321</v>
      </c>
      <c r="F935" s="8">
        <v>44987</v>
      </c>
    </row>
    <row r="936" spans="1:6" x14ac:dyDescent="0.2">
      <c r="A936" s="6" t="s">
        <v>14</v>
      </c>
      <c r="B936" s="1" t="str">
        <f>VLOOKUP(A936,SIOPE!$B$2:$C$2114,2,FALSE)</f>
        <v>Dispositivi medici</v>
      </c>
      <c r="C936" s="6" t="s">
        <v>320</v>
      </c>
      <c r="D936" s="7">
        <v>3956.31</v>
      </c>
      <c r="E936" s="6" t="s">
        <v>321</v>
      </c>
      <c r="F936" s="8">
        <v>44987</v>
      </c>
    </row>
    <row r="937" spans="1:6" x14ac:dyDescent="0.2">
      <c r="A937" s="6" t="s">
        <v>14</v>
      </c>
      <c r="B937" s="1" t="str">
        <f>VLOOKUP(A937,SIOPE!$B$2:$C$2114,2,FALSE)</f>
        <v>Dispositivi medici</v>
      </c>
      <c r="C937" s="6" t="s">
        <v>467</v>
      </c>
      <c r="D937" s="7">
        <v>1951.39</v>
      </c>
      <c r="E937" s="6" t="s">
        <v>468</v>
      </c>
      <c r="F937" s="8">
        <v>44971</v>
      </c>
    </row>
    <row r="938" spans="1:6" x14ac:dyDescent="0.2">
      <c r="A938" s="6" t="s">
        <v>14</v>
      </c>
      <c r="B938" s="1" t="str">
        <f>VLOOKUP(A938,SIOPE!$B$2:$C$2114,2,FALSE)</f>
        <v>Dispositivi medici</v>
      </c>
      <c r="C938" s="6" t="s">
        <v>469</v>
      </c>
      <c r="D938" s="7">
        <v>628.67999999999995</v>
      </c>
      <c r="E938" s="6" t="s">
        <v>470</v>
      </c>
      <c r="F938" s="8">
        <v>44973</v>
      </c>
    </row>
    <row r="939" spans="1:6" x14ac:dyDescent="0.2">
      <c r="A939" s="6" t="s">
        <v>25</v>
      </c>
      <c r="B939" s="1" t="str">
        <f>VLOOKUP(A939,SIOPE!$B$2:$C$2114,2,FALSE)</f>
        <v>Prodotti farmaceutici</v>
      </c>
      <c r="C939" s="6" t="s">
        <v>163</v>
      </c>
      <c r="D939" s="7">
        <v>6002.45</v>
      </c>
      <c r="E939" s="6" t="s">
        <v>164</v>
      </c>
      <c r="F939" s="8">
        <v>45002</v>
      </c>
    </row>
    <row r="940" spans="1:6" x14ac:dyDescent="0.2">
      <c r="A940" s="6" t="s">
        <v>25</v>
      </c>
      <c r="B940" s="1" t="str">
        <f>VLOOKUP(A940,SIOPE!$B$2:$C$2114,2,FALSE)</f>
        <v>Prodotti farmaceutici</v>
      </c>
      <c r="C940" s="6" t="s">
        <v>270</v>
      </c>
      <c r="D940" s="7">
        <v>1260.23</v>
      </c>
      <c r="E940" s="6" t="s">
        <v>271</v>
      </c>
      <c r="F940" s="8">
        <v>44986</v>
      </c>
    </row>
    <row r="941" spans="1:6" x14ac:dyDescent="0.2">
      <c r="A941" s="6" t="s">
        <v>14</v>
      </c>
      <c r="B941" s="1" t="str">
        <f>VLOOKUP(A941,SIOPE!$B$2:$C$2114,2,FALSE)</f>
        <v>Dispositivi medici</v>
      </c>
      <c r="C941" s="6" t="s">
        <v>320</v>
      </c>
      <c r="D941" s="7">
        <v>1712.84</v>
      </c>
      <c r="E941" s="6" t="s">
        <v>321</v>
      </c>
      <c r="F941" s="8">
        <v>44987</v>
      </c>
    </row>
    <row r="942" spans="1:6" x14ac:dyDescent="0.2">
      <c r="A942" s="6" t="s">
        <v>14</v>
      </c>
      <c r="B942" s="1" t="str">
        <f>VLOOKUP(A942,SIOPE!$B$2:$C$2114,2,FALSE)</f>
        <v>Dispositivi medici</v>
      </c>
      <c r="C942" s="6" t="s">
        <v>471</v>
      </c>
      <c r="D942" s="7">
        <v>352.58</v>
      </c>
      <c r="E942" s="6" t="s">
        <v>472</v>
      </c>
      <c r="F942" s="8">
        <v>44988</v>
      </c>
    </row>
    <row r="943" spans="1:6" x14ac:dyDescent="0.2">
      <c r="A943" s="6" t="s">
        <v>25</v>
      </c>
      <c r="B943" s="1" t="str">
        <f>VLOOKUP(A943,SIOPE!$B$2:$C$2114,2,FALSE)</f>
        <v>Prodotti farmaceutici</v>
      </c>
      <c r="C943" s="6" t="s">
        <v>473</v>
      </c>
      <c r="D943" s="7">
        <v>567.6</v>
      </c>
      <c r="E943" s="6" t="s">
        <v>474</v>
      </c>
      <c r="F943" s="8">
        <v>45008</v>
      </c>
    </row>
    <row r="944" spans="1:6" x14ac:dyDescent="0.2">
      <c r="A944" s="6" t="s">
        <v>14</v>
      </c>
      <c r="B944" s="1" t="str">
        <f>VLOOKUP(A944,SIOPE!$B$2:$C$2114,2,FALSE)</f>
        <v>Dispositivi medici</v>
      </c>
      <c r="C944" s="6" t="s">
        <v>64</v>
      </c>
      <c r="D944" s="7">
        <v>951.6</v>
      </c>
      <c r="E944" s="6" t="s">
        <v>206</v>
      </c>
      <c r="F944" s="8">
        <v>44998</v>
      </c>
    </row>
    <row r="945" spans="1:6" x14ac:dyDescent="0.2">
      <c r="A945" s="6" t="s">
        <v>21</v>
      </c>
      <c r="B945" s="1" t="str">
        <f>VLOOKUP(A945,SIOPE!$B$2:$C$2114,2,FALSE)</f>
        <v>Prodotti dietetici</v>
      </c>
      <c r="C945" s="6" t="s">
        <v>153</v>
      </c>
      <c r="D945" s="7">
        <v>312.83999999999997</v>
      </c>
      <c r="E945" s="6" t="s">
        <v>154</v>
      </c>
      <c r="F945" s="8">
        <v>44999</v>
      </c>
    </row>
    <row r="946" spans="1:6" x14ac:dyDescent="0.2">
      <c r="A946" s="6" t="s">
        <v>213</v>
      </c>
      <c r="B946" s="1" t="str">
        <f>VLOOKUP(A946,SIOPE!$B$2:$C$2114,2,FALSE)</f>
        <v>Altre spese per servizi non sanitari</v>
      </c>
      <c r="C946" s="6" t="s">
        <v>475</v>
      </c>
      <c r="D946" s="7">
        <v>1220</v>
      </c>
      <c r="E946" s="6" t="s">
        <v>476</v>
      </c>
      <c r="F946" s="8">
        <v>45002</v>
      </c>
    </row>
    <row r="947" spans="1:6" x14ac:dyDescent="0.2">
      <c r="A947" s="6" t="s">
        <v>242</v>
      </c>
      <c r="B947" s="1" t="str">
        <f>VLOOKUP(A947,SIOPE!$B$2:$C$2114,2,FALSE)</f>
        <v>Manutenzione ordinaria e riparazioni di attrezzature tecnico-scientifico sanitarie</v>
      </c>
      <c r="C947" s="6" t="s">
        <v>438</v>
      </c>
      <c r="D947" s="7">
        <v>3477</v>
      </c>
      <c r="E947" s="6" t="s">
        <v>462</v>
      </c>
      <c r="F947" s="8">
        <v>44980</v>
      </c>
    </row>
    <row r="948" spans="1:6" x14ac:dyDescent="0.2">
      <c r="A948" s="6" t="s">
        <v>440</v>
      </c>
      <c r="B948" s="1" t="str">
        <f>VLOOKUP(A948,SIOPE!$B$2:$C$2114,2,FALSE)</f>
        <v>Attrezzature sanitarie e scientifiche</v>
      </c>
      <c r="C948" s="6" t="s">
        <v>477</v>
      </c>
      <c r="D948" s="7">
        <v>33153.75</v>
      </c>
      <c r="E948" s="6" t="s">
        <v>478</v>
      </c>
      <c r="F948" s="8">
        <v>44993</v>
      </c>
    </row>
    <row r="949" spans="1:6" x14ac:dyDescent="0.2">
      <c r="A949" s="6" t="s">
        <v>44</v>
      </c>
      <c r="B949" s="1" t="str">
        <f>VLOOKUP(A949,SIOPE!$B$2:$C$2114,2,FALSE)</f>
        <v>Acquisti di servizi sanitari per assistenza riabilitativa da privati</v>
      </c>
      <c r="C949" s="6" t="s">
        <v>151</v>
      </c>
      <c r="D949" s="7">
        <v>2</v>
      </c>
      <c r="E949" s="6" t="s">
        <v>479</v>
      </c>
      <c r="F949" s="8">
        <v>45007</v>
      </c>
    </row>
    <row r="950" spans="1:6" x14ac:dyDescent="0.2">
      <c r="A950" s="6" t="s">
        <v>84</v>
      </c>
      <c r="B950" s="1" t="str">
        <f>VLOOKUP(A950,SIOPE!$B$2:$C$2114,2,FALSE)</f>
        <v>Acquisti di servizi sanitari per assistenza ospedaliera da privati</v>
      </c>
      <c r="C950" s="6" t="s">
        <v>275</v>
      </c>
      <c r="D950" s="7">
        <v>38947</v>
      </c>
      <c r="E950" s="6" t="s">
        <v>276</v>
      </c>
      <c r="F950" s="8">
        <v>44998</v>
      </c>
    </row>
    <row r="951" spans="1:6" x14ac:dyDescent="0.2">
      <c r="A951" s="6" t="s">
        <v>84</v>
      </c>
      <c r="B951" s="1" t="str">
        <f>VLOOKUP(A951,SIOPE!$B$2:$C$2114,2,FALSE)</f>
        <v>Acquisti di servizi sanitari per assistenza ospedaliera da privati</v>
      </c>
      <c r="C951" s="6" t="s">
        <v>275</v>
      </c>
      <c r="D951" s="7">
        <v>2</v>
      </c>
      <c r="E951" s="6" t="s">
        <v>276</v>
      </c>
      <c r="F951" s="8">
        <v>44998</v>
      </c>
    </row>
    <row r="952" spans="1:6" x14ac:dyDescent="0.2">
      <c r="A952" s="6" t="s">
        <v>25</v>
      </c>
      <c r="B952" s="1" t="str">
        <f>VLOOKUP(A952,SIOPE!$B$2:$C$2114,2,FALSE)</f>
        <v>Prodotti farmaceutici</v>
      </c>
      <c r="C952" s="6" t="s">
        <v>270</v>
      </c>
      <c r="D952" s="7">
        <v>1002.64</v>
      </c>
      <c r="E952" s="6" t="s">
        <v>271</v>
      </c>
      <c r="F952" s="8">
        <v>44986</v>
      </c>
    </row>
    <row r="953" spans="1:6" x14ac:dyDescent="0.2">
      <c r="A953" s="6" t="s">
        <v>14</v>
      </c>
      <c r="B953" s="1" t="str">
        <f>VLOOKUP(A953,SIOPE!$B$2:$C$2114,2,FALSE)</f>
        <v>Dispositivi medici</v>
      </c>
      <c r="C953" s="6" t="s">
        <v>293</v>
      </c>
      <c r="D953" s="7">
        <v>12.48</v>
      </c>
      <c r="E953" s="6" t="s">
        <v>294</v>
      </c>
      <c r="F953" s="8">
        <v>44991</v>
      </c>
    </row>
    <row r="954" spans="1:6" x14ac:dyDescent="0.2">
      <c r="A954" s="6" t="s">
        <v>14</v>
      </c>
      <c r="B954" s="1" t="str">
        <f>VLOOKUP(A954,SIOPE!$B$2:$C$2114,2,FALSE)</f>
        <v>Dispositivi medici</v>
      </c>
      <c r="C954" s="6" t="s">
        <v>293</v>
      </c>
      <c r="D954" s="7">
        <v>12.48</v>
      </c>
      <c r="E954" s="6" t="s">
        <v>294</v>
      </c>
      <c r="F954" s="8">
        <v>44991</v>
      </c>
    </row>
    <row r="955" spans="1:6" x14ac:dyDescent="0.2">
      <c r="A955" s="6" t="s">
        <v>14</v>
      </c>
      <c r="B955" s="1" t="str">
        <f>VLOOKUP(A955,SIOPE!$B$2:$C$2114,2,FALSE)</f>
        <v>Dispositivi medici</v>
      </c>
      <c r="C955" s="6" t="s">
        <v>293</v>
      </c>
      <c r="D955" s="7">
        <v>24.96</v>
      </c>
      <c r="E955" s="6" t="s">
        <v>294</v>
      </c>
      <c r="F955" s="8">
        <v>44991</v>
      </c>
    </row>
    <row r="956" spans="1:6" x14ac:dyDescent="0.2">
      <c r="A956" s="6" t="s">
        <v>14</v>
      </c>
      <c r="B956" s="1" t="str">
        <f>VLOOKUP(A956,SIOPE!$B$2:$C$2114,2,FALSE)</f>
        <v>Dispositivi medici</v>
      </c>
      <c r="C956" s="6" t="s">
        <v>293</v>
      </c>
      <c r="D956" s="7">
        <v>24.96</v>
      </c>
      <c r="E956" s="6" t="s">
        <v>294</v>
      </c>
      <c r="F956" s="8">
        <v>44991</v>
      </c>
    </row>
    <row r="957" spans="1:6" x14ac:dyDescent="0.2">
      <c r="A957" s="6" t="s">
        <v>14</v>
      </c>
      <c r="B957" s="1" t="str">
        <f>VLOOKUP(A957,SIOPE!$B$2:$C$2114,2,FALSE)</f>
        <v>Dispositivi medici</v>
      </c>
      <c r="C957" s="6" t="s">
        <v>293</v>
      </c>
      <c r="D957" s="7">
        <v>320.47000000000003</v>
      </c>
      <c r="E957" s="6" t="s">
        <v>405</v>
      </c>
      <c r="F957" s="8">
        <v>44979</v>
      </c>
    </row>
    <row r="958" spans="1:6" x14ac:dyDescent="0.2">
      <c r="A958" s="6" t="s">
        <v>213</v>
      </c>
      <c r="B958" s="1" t="str">
        <f>VLOOKUP(A958,SIOPE!$B$2:$C$2114,2,FALSE)</f>
        <v>Altre spese per servizi non sanitari</v>
      </c>
      <c r="C958" s="6" t="s">
        <v>293</v>
      </c>
      <c r="D958" s="7">
        <v>0.02</v>
      </c>
      <c r="E958" s="6" t="s">
        <v>405</v>
      </c>
      <c r="F958" s="8">
        <v>44979</v>
      </c>
    </row>
    <row r="959" spans="1:6" x14ac:dyDescent="0.2">
      <c r="A959" s="6" t="s">
        <v>21</v>
      </c>
      <c r="B959" s="1" t="str">
        <f>VLOOKUP(A959,SIOPE!$B$2:$C$2114,2,FALSE)</f>
        <v>Prodotti dietetici</v>
      </c>
      <c r="C959" s="6" t="s">
        <v>153</v>
      </c>
      <c r="D959" s="7">
        <v>145.72999999999999</v>
      </c>
      <c r="E959" s="6" t="s">
        <v>154</v>
      </c>
      <c r="F959" s="8">
        <v>44999</v>
      </c>
    </row>
    <row r="960" spans="1:6" x14ac:dyDescent="0.2">
      <c r="A960" s="6" t="s">
        <v>14</v>
      </c>
      <c r="B960" s="1" t="str">
        <f>VLOOKUP(A960,SIOPE!$B$2:$C$2114,2,FALSE)</f>
        <v>Dispositivi medici</v>
      </c>
      <c r="C960" s="6" t="s">
        <v>293</v>
      </c>
      <c r="D960" s="7">
        <v>9.11</v>
      </c>
      <c r="E960" s="6" t="s">
        <v>405</v>
      </c>
      <c r="F960" s="8">
        <v>44979</v>
      </c>
    </row>
    <row r="961" spans="1:6" x14ac:dyDescent="0.2">
      <c r="A961" s="6" t="s">
        <v>14</v>
      </c>
      <c r="B961" s="1" t="str">
        <f>VLOOKUP(A961,SIOPE!$B$2:$C$2114,2,FALSE)</f>
        <v>Dispositivi medici</v>
      </c>
      <c r="C961" s="6" t="s">
        <v>293</v>
      </c>
      <c r="D961" s="7">
        <v>187.22</v>
      </c>
      <c r="E961" s="6" t="s">
        <v>405</v>
      </c>
      <c r="F961" s="8">
        <v>44979</v>
      </c>
    </row>
    <row r="962" spans="1:6" x14ac:dyDescent="0.2">
      <c r="A962" s="6" t="s">
        <v>129</v>
      </c>
      <c r="B962" s="1" t="str">
        <f>VLOOKUP(A962,SIOPE!$B$2:$C$2114,2,FALSE)</f>
        <v>Materiali per la profilassi (vaccini)</v>
      </c>
      <c r="C962" s="6" t="s">
        <v>480</v>
      </c>
      <c r="D962" s="7">
        <v>502.7</v>
      </c>
      <c r="E962" s="6" t="s">
        <v>481</v>
      </c>
      <c r="F962" s="8">
        <v>45006</v>
      </c>
    </row>
    <row r="963" spans="1:6" x14ac:dyDescent="0.2">
      <c r="A963" s="6" t="s">
        <v>25</v>
      </c>
      <c r="B963" s="1" t="str">
        <f>VLOOKUP(A963,SIOPE!$B$2:$C$2114,2,FALSE)</f>
        <v>Prodotti farmaceutici</v>
      </c>
      <c r="C963" s="6" t="s">
        <v>102</v>
      </c>
      <c r="D963" s="7">
        <v>1365.87</v>
      </c>
      <c r="E963" s="6" t="s">
        <v>375</v>
      </c>
      <c r="F963" s="8">
        <v>44978</v>
      </c>
    </row>
    <row r="964" spans="1:6" x14ac:dyDescent="0.2">
      <c r="A964" s="6" t="s">
        <v>14</v>
      </c>
      <c r="B964" s="1" t="str">
        <f>VLOOKUP(A964,SIOPE!$B$2:$C$2114,2,FALSE)</f>
        <v>Dispositivi medici</v>
      </c>
      <c r="C964" s="6" t="s">
        <v>382</v>
      </c>
      <c r="D964" s="7">
        <v>598.04</v>
      </c>
      <c r="E964" s="6" t="s">
        <v>383</v>
      </c>
      <c r="F964" s="8">
        <v>45006</v>
      </c>
    </row>
    <row r="965" spans="1:6" x14ac:dyDescent="0.2">
      <c r="A965" s="6" t="s">
        <v>14</v>
      </c>
      <c r="B965" s="1" t="str">
        <f>VLOOKUP(A965,SIOPE!$B$2:$C$2114,2,FALSE)</f>
        <v>Dispositivi medici</v>
      </c>
      <c r="C965" s="6" t="s">
        <v>482</v>
      </c>
      <c r="D965" s="7">
        <v>1427.4</v>
      </c>
      <c r="E965" s="6" t="s">
        <v>483</v>
      </c>
      <c r="F965" s="8">
        <v>44980</v>
      </c>
    </row>
    <row r="966" spans="1:6" x14ac:dyDescent="0.2">
      <c r="A966" s="6" t="s">
        <v>242</v>
      </c>
      <c r="B966" s="1" t="str">
        <f>VLOOKUP(A966,SIOPE!$B$2:$C$2114,2,FALSE)</f>
        <v>Manutenzione ordinaria e riparazioni di attrezzature tecnico-scientifico sanitarie</v>
      </c>
      <c r="C966" s="6" t="s">
        <v>341</v>
      </c>
      <c r="D966" s="7">
        <v>12651.9</v>
      </c>
      <c r="E966" s="6" t="s">
        <v>484</v>
      </c>
      <c r="F966" s="8">
        <v>44974</v>
      </c>
    </row>
    <row r="967" spans="1:6" x14ac:dyDescent="0.2">
      <c r="A967" s="6" t="s">
        <v>346</v>
      </c>
      <c r="B967" s="1" t="str">
        <f>VLOOKUP(A967,SIOPE!$B$2:$C$2114,2,FALSE)</f>
        <v xml:space="preserve">Noleggi </v>
      </c>
      <c r="C967" s="6" t="s">
        <v>316</v>
      </c>
      <c r="D967" s="7">
        <v>109.8</v>
      </c>
      <c r="E967" s="6" t="s">
        <v>485</v>
      </c>
      <c r="F967" s="8">
        <v>44964</v>
      </c>
    </row>
    <row r="968" spans="1:6" x14ac:dyDescent="0.2">
      <c r="A968" s="6" t="s">
        <v>346</v>
      </c>
      <c r="B968" s="1" t="str">
        <f>VLOOKUP(A968,SIOPE!$B$2:$C$2114,2,FALSE)</f>
        <v xml:space="preserve">Noleggi </v>
      </c>
      <c r="C968" s="6" t="s">
        <v>316</v>
      </c>
      <c r="D968" s="7">
        <v>1679.83</v>
      </c>
      <c r="E968" s="6" t="s">
        <v>485</v>
      </c>
      <c r="F968" s="8">
        <v>44964</v>
      </c>
    </row>
    <row r="969" spans="1:6" x14ac:dyDescent="0.2">
      <c r="A969" s="6" t="s">
        <v>242</v>
      </c>
      <c r="B969" s="1" t="str">
        <f>VLOOKUP(A969,SIOPE!$B$2:$C$2114,2,FALSE)</f>
        <v>Manutenzione ordinaria e riparazioni di attrezzature tecnico-scientifico sanitarie</v>
      </c>
      <c r="C969" s="6" t="s">
        <v>341</v>
      </c>
      <c r="D969" s="7">
        <v>12651.9</v>
      </c>
      <c r="E969" s="6" t="s">
        <v>484</v>
      </c>
      <c r="F969" s="8">
        <v>44974</v>
      </c>
    </row>
    <row r="970" spans="1:6" x14ac:dyDescent="0.2">
      <c r="A970" s="6" t="s">
        <v>25</v>
      </c>
      <c r="B970" s="1" t="str">
        <f>VLOOKUP(A970,SIOPE!$B$2:$C$2114,2,FALSE)</f>
        <v>Prodotti farmaceutici</v>
      </c>
      <c r="C970" s="6" t="s">
        <v>143</v>
      </c>
      <c r="D970" s="7">
        <v>223.5</v>
      </c>
      <c r="E970" s="6" t="s">
        <v>364</v>
      </c>
      <c r="F970" s="8">
        <v>44978</v>
      </c>
    </row>
    <row r="971" spans="1:6" x14ac:dyDescent="0.2">
      <c r="A971" s="6" t="s">
        <v>242</v>
      </c>
      <c r="B971" s="1" t="str">
        <f>VLOOKUP(A971,SIOPE!$B$2:$C$2114,2,FALSE)</f>
        <v>Manutenzione ordinaria e riparazioni di attrezzature tecnico-scientifico sanitarie</v>
      </c>
      <c r="C971" s="6" t="s">
        <v>341</v>
      </c>
      <c r="D971" s="7">
        <v>12651.9</v>
      </c>
      <c r="E971" s="6" t="s">
        <v>484</v>
      </c>
      <c r="F971" s="8">
        <v>44974</v>
      </c>
    </row>
    <row r="972" spans="1:6" x14ac:dyDescent="0.2">
      <c r="A972" s="6" t="s">
        <v>25</v>
      </c>
      <c r="B972" s="1" t="str">
        <f>VLOOKUP(A972,SIOPE!$B$2:$C$2114,2,FALSE)</f>
        <v>Prodotti farmaceutici</v>
      </c>
      <c r="C972" s="6" t="s">
        <v>143</v>
      </c>
      <c r="D972" s="7">
        <v>110.77</v>
      </c>
      <c r="E972" s="6" t="s">
        <v>364</v>
      </c>
      <c r="F972" s="8">
        <v>44978</v>
      </c>
    </row>
    <row r="973" spans="1:6" x14ac:dyDescent="0.2">
      <c r="A973" s="6" t="s">
        <v>25</v>
      </c>
      <c r="B973" s="1" t="str">
        <f>VLOOKUP(A973,SIOPE!$B$2:$C$2114,2,FALSE)</f>
        <v>Prodotti farmaceutici</v>
      </c>
      <c r="C973" s="6" t="s">
        <v>143</v>
      </c>
      <c r="D973" s="7">
        <v>126.2</v>
      </c>
      <c r="E973" s="6" t="s">
        <v>364</v>
      </c>
      <c r="F973" s="8">
        <v>44978</v>
      </c>
    </row>
    <row r="974" spans="1:6" x14ac:dyDescent="0.2">
      <c r="A974" s="6" t="s">
        <v>25</v>
      </c>
      <c r="B974" s="1" t="str">
        <f>VLOOKUP(A974,SIOPE!$B$2:$C$2114,2,FALSE)</f>
        <v>Prodotti farmaceutici</v>
      </c>
      <c r="C974" s="6" t="s">
        <v>143</v>
      </c>
      <c r="D974" s="7">
        <v>51.4</v>
      </c>
      <c r="E974" s="6" t="s">
        <v>364</v>
      </c>
      <c r="F974" s="8">
        <v>44978</v>
      </c>
    </row>
    <row r="975" spans="1:6" x14ac:dyDescent="0.2">
      <c r="A975" s="6" t="s">
        <v>346</v>
      </c>
      <c r="B975" s="1" t="str">
        <f>VLOOKUP(A975,SIOPE!$B$2:$C$2114,2,FALSE)</f>
        <v xml:space="preserve">Noleggi </v>
      </c>
      <c r="C975" s="6" t="s">
        <v>454</v>
      </c>
      <c r="D975" s="7">
        <v>146.52000000000001</v>
      </c>
      <c r="E975" s="6" t="s">
        <v>455</v>
      </c>
      <c r="F975" s="8">
        <v>44988</v>
      </c>
    </row>
    <row r="976" spans="1:6" x14ac:dyDescent="0.2">
      <c r="A976" s="6" t="s">
        <v>213</v>
      </c>
      <c r="B976" s="1" t="str">
        <f>VLOOKUP(A976,SIOPE!$B$2:$C$2114,2,FALSE)</f>
        <v>Altre spese per servizi non sanitari</v>
      </c>
      <c r="C976" s="6" t="s">
        <v>486</v>
      </c>
      <c r="D976" s="7">
        <v>9460.4</v>
      </c>
      <c r="E976" s="6" t="s">
        <v>487</v>
      </c>
      <c r="F976" s="8">
        <v>44965</v>
      </c>
    </row>
    <row r="977" spans="1:6" x14ac:dyDescent="0.2">
      <c r="A977" s="6" t="s">
        <v>14</v>
      </c>
      <c r="B977" s="1" t="str">
        <f>VLOOKUP(A977,SIOPE!$B$2:$C$2114,2,FALSE)</f>
        <v>Dispositivi medici</v>
      </c>
      <c r="C977" s="6" t="s">
        <v>324</v>
      </c>
      <c r="D977" s="7">
        <v>414.8</v>
      </c>
      <c r="E977" s="6" t="s">
        <v>325</v>
      </c>
      <c r="F977" s="8">
        <v>45005</v>
      </c>
    </row>
    <row r="978" spans="1:6" x14ac:dyDescent="0.2">
      <c r="A978" s="6" t="s">
        <v>14</v>
      </c>
      <c r="B978" s="1" t="str">
        <f>VLOOKUP(A978,SIOPE!$B$2:$C$2114,2,FALSE)</f>
        <v>Dispositivi medici</v>
      </c>
      <c r="C978" s="6" t="s">
        <v>293</v>
      </c>
      <c r="D978" s="7">
        <v>163.07</v>
      </c>
      <c r="E978" s="6" t="s">
        <v>405</v>
      </c>
      <c r="F978" s="8">
        <v>44979</v>
      </c>
    </row>
    <row r="979" spans="1:6" x14ac:dyDescent="0.2">
      <c r="A979" s="6" t="s">
        <v>213</v>
      </c>
      <c r="B979" s="1" t="str">
        <f>VLOOKUP(A979,SIOPE!$B$2:$C$2114,2,FALSE)</f>
        <v>Altre spese per servizi non sanitari</v>
      </c>
      <c r="C979" s="6" t="s">
        <v>293</v>
      </c>
      <c r="D979" s="7">
        <v>0.02</v>
      </c>
      <c r="E979" s="6" t="s">
        <v>405</v>
      </c>
      <c r="F979" s="8">
        <v>44979</v>
      </c>
    </row>
    <row r="980" spans="1:6" x14ac:dyDescent="0.2">
      <c r="A980" s="6" t="s">
        <v>14</v>
      </c>
      <c r="B980" s="1" t="str">
        <f>VLOOKUP(A980,SIOPE!$B$2:$C$2114,2,FALSE)</f>
        <v>Dispositivi medici</v>
      </c>
      <c r="C980" s="6" t="s">
        <v>293</v>
      </c>
      <c r="D980" s="7">
        <v>118.67</v>
      </c>
      <c r="E980" s="6" t="s">
        <v>405</v>
      </c>
      <c r="F980" s="8">
        <v>44979</v>
      </c>
    </row>
    <row r="981" spans="1:6" x14ac:dyDescent="0.2">
      <c r="A981" s="6" t="s">
        <v>213</v>
      </c>
      <c r="B981" s="1" t="str">
        <f>VLOOKUP(A981,SIOPE!$B$2:$C$2114,2,FALSE)</f>
        <v>Altre spese per servizi non sanitari</v>
      </c>
      <c r="C981" s="6" t="s">
        <v>293</v>
      </c>
      <c r="D981" s="7">
        <v>0.03</v>
      </c>
      <c r="E981" s="6" t="s">
        <v>405</v>
      </c>
      <c r="F981" s="8">
        <v>44979</v>
      </c>
    </row>
    <row r="982" spans="1:6" x14ac:dyDescent="0.2">
      <c r="A982" s="6" t="s">
        <v>25</v>
      </c>
      <c r="B982" s="1" t="str">
        <f>VLOOKUP(A982,SIOPE!$B$2:$C$2114,2,FALSE)</f>
        <v>Prodotti farmaceutici</v>
      </c>
      <c r="C982" s="6" t="s">
        <v>270</v>
      </c>
      <c r="D982" s="7">
        <v>1317.14</v>
      </c>
      <c r="E982" s="6" t="s">
        <v>271</v>
      </c>
      <c r="F982" s="8">
        <v>44986</v>
      </c>
    </row>
    <row r="983" spans="1:6" x14ac:dyDescent="0.2">
      <c r="A983" s="6" t="s">
        <v>25</v>
      </c>
      <c r="B983" s="1" t="str">
        <f>VLOOKUP(A983,SIOPE!$B$2:$C$2114,2,FALSE)</f>
        <v>Prodotti farmaceutici</v>
      </c>
      <c r="C983" s="6" t="s">
        <v>270</v>
      </c>
      <c r="D983" s="7">
        <v>646.21</v>
      </c>
      <c r="E983" s="6" t="s">
        <v>271</v>
      </c>
      <c r="F983" s="8">
        <v>44986</v>
      </c>
    </row>
    <row r="984" spans="1:6" x14ac:dyDescent="0.2">
      <c r="A984" s="6" t="s">
        <v>14</v>
      </c>
      <c r="B984" s="1" t="str">
        <f>VLOOKUP(A984,SIOPE!$B$2:$C$2114,2,FALSE)</f>
        <v>Dispositivi medici</v>
      </c>
      <c r="C984" s="6" t="s">
        <v>293</v>
      </c>
      <c r="D984" s="7">
        <v>101.55</v>
      </c>
      <c r="E984" s="6" t="s">
        <v>405</v>
      </c>
      <c r="F984" s="8">
        <v>44979</v>
      </c>
    </row>
    <row r="985" spans="1:6" x14ac:dyDescent="0.2">
      <c r="A985" s="6" t="s">
        <v>213</v>
      </c>
      <c r="B985" s="1" t="str">
        <f>VLOOKUP(A985,SIOPE!$B$2:$C$2114,2,FALSE)</f>
        <v>Altre spese per servizi non sanitari</v>
      </c>
      <c r="C985" s="6" t="s">
        <v>293</v>
      </c>
      <c r="D985" s="7">
        <v>0.02</v>
      </c>
      <c r="E985" s="6" t="s">
        <v>405</v>
      </c>
      <c r="F985" s="8">
        <v>44979</v>
      </c>
    </row>
    <row r="986" spans="1:6" x14ac:dyDescent="0.2">
      <c r="A986" s="6" t="s">
        <v>14</v>
      </c>
      <c r="B986" s="1" t="str">
        <f>VLOOKUP(A986,SIOPE!$B$2:$C$2114,2,FALSE)</f>
        <v>Dispositivi medici</v>
      </c>
      <c r="C986" s="6" t="s">
        <v>293</v>
      </c>
      <c r="D986" s="7">
        <v>12.15</v>
      </c>
      <c r="E986" s="6" t="s">
        <v>405</v>
      </c>
      <c r="F986" s="8">
        <v>44979</v>
      </c>
    </row>
    <row r="987" spans="1:6" x14ac:dyDescent="0.2">
      <c r="A987" s="6" t="s">
        <v>14</v>
      </c>
      <c r="B987" s="1" t="str">
        <f>VLOOKUP(A987,SIOPE!$B$2:$C$2114,2,FALSE)</f>
        <v>Dispositivi medici</v>
      </c>
      <c r="C987" s="6" t="s">
        <v>293</v>
      </c>
      <c r="D987" s="7">
        <v>106.08</v>
      </c>
      <c r="E987" s="6" t="s">
        <v>405</v>
      </c>
      <c r="F987" s="8">
        <v>44979</v>
      </c>
    </row>
    <row r="988" spans="1:6" x14ac:dyDescent="0.2">
      <c r="A988" s="6" t="s">
        <v>213</v>
      </c>
      <c r="B988" s="1" t="str">
        <f>VLOOKUP(A988,SIOPE!$B$2:$C$2114,2,FALSE)</f>
        <v>Altre spese per servizi non sanitari</v>
      </c>
      <c r="C988" s="6" t="s">
        <v>293</v>
      </c>
      <c r="D988" s="7">
        <v>0.02</v>
      </c>
      <c r="E988" s="6" t="s">
        <v>405</v>
      </c>
      <c r="F988" s="8">
        <v>44979</v>
      </c>
    </row>
    <row r="989" spans="1:6" x14ac:dyDescent="0.2">
      <c r="A989" s="6" t="s">
        <v>14</v>
      </c>
      <c r="B989" s="1" t="str">
        <f>VLOOKUP(A989,SIOPE!$B$2:$C$2114,2,FALSE)</f>
        <v>Dispositivi medici</v>
      </c>
      <c r="C989" s="6" t="s">
        <v>293</v>
      </c>
      <c r="D989" s="7">
        <v>0.12</v>
      </c>
      <c r="E989" s="6" t="s">
        <v>405</v>
      </c>
      <c r="F989" s="8">
        <v>44979</v>
      </c>
    </row>
    <row r="990" spans="1:6" x14ac:dyDescent="0.2">
      <c r="A990" s="6" t="s">
        <v>213</v>
      </c>
      <c r="B990" s="1" t="str">
        <f>VLOOKUP(A990,SIOPE!$B$2:$C$2114,2,FALSE)</f>
        <v>Altre spese per servizi non sanitari</v>
      </c>
      <c r="C990" s="6" t="s">
        <v>488</v>
      </c>
      <c r="D990" s="7">
        <v>31995.72</v>
      </c>
      <c r="E990" s="6" t="s">
        <v>489</v>
      </c>
      <c r="F990" s="8">
        <v>44994</v>
      </c>
    </row>
    <row r="991" spans="1:6" x14ac:dyDescent="0.2">
      <c r="A991" s="6" t="s">
        <v>14</v>
      </c>
      <c r="B991" s="1" t="str">
        <f>VLOOKUP(A991,SIOPE!$B$2:$C$2114,2,FALSE)</f>
        <v>Dispositivi medici</v>
      </c>
      <c r="C991" s="6" t="s">
        <v>293</v>
      </c>
      <c r="D991" s="7">
        <v>48.07</v>
      </c>
      <c r="E991" s="6" t="s">
        <v>405</v>
      </c>
      <c r="F991" s="8">
        <v>44979</v>
      </c>
    </row>
    <row r="992" spans="1:6" x14ac:dyDescent="0.2">
      <c r="A992" s="6" t="s">
        <v>213</v>
      </c>
      <c r="B992" s="1" t="str">
        <f>VLOOKUP(A992,SIOPE!$B$2:$C$2114,2,FALSE)</f>
        <v>Altre spese per servizi non sanitari</v>
      </c>
      <c r="C992" s="6" t="s">
        <v>293</v>
      </c>
      <c r="D992" s="7">
        <v>0.01</v>
      </c>
      <c r="E992" s="6" t="s">
        <v>405</v>
      </c>
      <c r="F992" s="8">
        <v>44979</v>
      </c>
    </row>
    <row r="993" spans="1:6" x14ac:dyDescent="0.2">
      <c r="A993" s="6" t="s">
        <v>14</v>
      </c>
      <c r="B993" s="1" t="str">
        <f>VLOOKUP(A993,SIOPE!$B$2:$C$2114,2,FALSE)</f>
        <v>Dispositivi medici</v>
      </c>
      <c r="C993" s="6" t="s">
        <v>293</v>
      </c>
      <c r="D993" s="7">
        <v>6.97</v>
      </c>
      <c r="E993" s="6" t="s">
        <v>405</v>
      </c>
      <c r="F993" s="8">
        <v>44979</v>
      </c>
    </row>
    <row r="994" spans="1:6" x14ac:dyDescent="0.2">
      <c r="A994" s="6" t="s">
        <v>14</v>
      </c>
      <c r="B994" s="1" t="str">
        <f>VLOOKUP(A994,SIOPE!$B$2:$C$2114,2,FALSE)</f>
        <v>Dispositivi medici</v>
      </c>
      <c r="C994" s="6" t="s">
        <v>293</v>
      </c>
      <c r="D994" s="7">
        <v>18.55</v>
      </c>
      <c r="E994" s="6" t="s">
        <v>405</v>
      </c>
      <c r="F994" s="8">
        <v>44979</v>
      </c>
    </row>
    <row r="995" spans="1:6" x14ac:dyDescent="0.2">
      <c r="A995" s="6" t="s">
        <v>14</v>
      </c>
      <c r="B995" s="1" t="str">
        <f>VLOOKUP(A995,SIOPE!$B$2:$C$2114,2,FALSE)</f>
        <v>Dispositivi medici</v>
      </c>
      <c r="C995" s="6" t="s">
        <v>293</v>
      </c>
      <c r="D995" s="7">
        <v>49.92</v>
      </c>
      <c r="E995" s="6" t="s">
        <v>405</v>
      </c>
      <c r="F995" s="8">
        <v>44979</v>
      </c>
    </row>
    <row r="996" spans="1:6" x14ac:dyDescent="0.2">
      <c r="A996" s="6" t="s">
        <v>14</v>
      </c>
      <c r="B996" s="1" t="str">
        <f>VLOOKUP(A996,SIOPE!$B$2:$C$2114,2,FALSE)</f>
        <v>Dispositivi medici</v>
      </c>
      <c r="C996" s="6" t="s">
        <v>293</v>
      </c>
      <c r="D996" s="7">
        <v>301.02</v>
      </c>
      <c r="E996" s="6" t="s">
        <v>405</v>
      </c>
      <c r="F996" s="8">
        <v>44979</v>
      </c>
    </row>
    <row r="997" spans="1:6" x14ac:dyDescent="0.2">
      <c r="A997" s="6" t="s">
        <v>213</v>
      </c>
      <c r="B997" s="1" t="str">
        <f>VLOOKUP(A997,SIOPE!$B$2:$C$2114,2,FALSE)</f>
        <v>Altre spese per servizi non sanitari</v>
      </c>
      <c r="C997" s="6" t="s">
        <v>293</v>
      </c>
      <c r="D997" s="7">
        <v>0.02</v>
      </c>
      <c r="E997" s="6" t="s">
        <v>405</v>
      </c>
      <c r="F997" s="8">
        <v>44979</v>
      </c>
    </row>
    <row r="998" spans="1:6" x14ac:dyDescent="0.2">
      <c r="A998" s="6" t="s">
        <v>213</v>
      </c>
      <c r="B998" s="1" t="str">
        <f>VLOOKUP(A998,SIOPE!$B$2:$C$2114,2,FALSE)</f>
        <v>Altre spese per servizi non sanitari</v>
      </c>
      <c r="C998" s="6" t="s">
        <v>486</v>
      </c>
      <c r="D998" s="7">
        <v>9460.4</v>
      </c>
      <c r="E998" s="6" t="s">
        <v>487</v>
      </c>
      <c r="F998" s="8">
        <v>44965</v>
      </c>
    </row>
    <row r="999" spans="1:6" x14ac:dyDescent="0.2">
      <c r="A999" s="6" t="s">
        <v>346</v>
      </c>
      <c r="B999" s="1" t="str">
        <f>VLOOKUP(A999,SIOPE!$B$2:$C$2114,2,FALSE)</f>
        <v xml:space="preserve">Noleggi </v>
      </c>
      <c r="C999" s="6" t="s">
        <v>316</v>
      </c>
      <c r="D999" s="7">
        <v>73.2</v>
      </c>
      <c r="E999" s="6" t="s">
        <v>485</v>
      </c>
      <c r="F999" s="8">
        <v>44964</v>
      </c>
    </row>
    <row r="1000" spans="1:6" x14ac:dyDescent="0.2">
      <c r="A1000" s="6" t="s">
        <v>346</v>
      </c>
      <c r="B1000" s="1" t="str">
        <f>VLOOKUP(A1000,SIOPE!$B$2:$C$2114,2,FALSE)</f>
        <v xml:space="preserve">Noleggi </v>
      </c>
      <c r="C1000" s="6" t="s">
        <v>316</v>
      </c>
      <c r="D1000" s="7">
        <v>1119.8900000000001</v>
      </c>
      <c r="E1000" s="6" t="s">
        <v>485</v>
      </c>
      <c r="F1000" s="8">
        <v>44964</v>
      </c>
    </row>
    <row r="1001" spans="1:6" x14ac:dyDescent="0.2">
      <c r="A1001" s="6" t="s">
        <v>14</v>
      </c>
      <c r="B1001" s="1" t="str">
        <f>VLOOKUP(A1001,SIOPE!$B$2:$C$2114,2,FALSE)</f>
        <v>Dispositivi medici</v>
      </c>
      <c r="C1001" s="6" t="s">
        <v>16</v>
      </c>
      <c r="D1001" s="7">
        <v>-342.33</v>
      </c>
      <c r="E1001" s="6" t="s">
        <v>490</v>
      </c>
      <c r="F1001" s="8">
        <v>44970</v>
      </c>
    </row>
    <row r="1002" spans="1:6" x14ac:dyDescent="0.2">
      <c r="A1002" s="6" t="s">
        <v>14</v>
      </c>
      <c r="B1002" s="1" t="str">
        <f>VLOOKUP(A1002,SIOPE!$B$2:$C$2114,2,FALSE)</f>
        <v>Dispositivi medici</v>
      </c>
      <c r="C1002" s="6" t="s">
        <v>293</v>
      </c>
      <c r="D1002" s="7">
        <v>474.57</v>
      </c>
      <c r="E1002" s="6" t="s">
        <v>405</v>
      </c>
      <c r="F1002" s="8">
        <v>44979</v>
      </c>
    </row>
    <row r="1003" spans="1:6" x14ac:dyDescent="0.2">
      <c r="A1003" s="6" t="s">
        <v>213</v>
      </c>
      <c r="B1003" s="1" t="str">
        <f>VLOOKUP(A1003,SIOPE!$B$2:$C$2114,2,FALSE)</f>
        <v>Altre spese per servizi non sanitari</v>
      </c>
      <c r="C1003" s="6" t="s">
        <v>293</v>
      </c>
      <c r="D1003" s="7">
        <v>0.02</v>
      </c>
      <c r="E1003" s="6" t="s">
        <v>405</v>
      </c>
      <c r="F1003" s="8">
        <v>44979</v>
      </c>
    </row>
    <row r="1004" spans="1:6" x14ac:dyDescent="0.2">
      <c r="A1004" s="6" t="s">
        <v>14</v>
      </c>
      <c r="B1004" s="1" t="str">
        <f>VLOOKUP(A1004,SIOPE!$B$2:$C$2114,2,FALSE)</f>
        <v>Dispositivi medici</v>
      </c>
      <c r="C1004" s="6" t="s">
        <v>293</v>
      </c>
      <c r="D1004" s="7">
        <v>117.19</v>
      </c>
      <c r="E1004" s="6" t="s">
        <v>405</v>
      </c>
      <c r="F1004" s="8">
        <v>44979</v>
      </c>
    </row>
    <row r="1005" spans="1:6" x14ac:dyDescent="0.2">
      <c r="A1005" s="6" t="s">
        <v>14</v>
      </c>
      <c r="B1005" s="1" t="str">
        <f>VLOOKUP(A1005,SIOPE!$B$2:$C$2114,2,FALSE)</f>
        <v>Dispositivi medici</v>
      </c>
      <c r="C1005" s="6" t="s">
        <v>293</v>
      </c>
      <c r="D1005" s="7">
        <v>301.02</v>
      </c>
      <c r="E1005" s="6" t="s">
        <v>405</v>
      </c>
      <c r="F1005" s="8">
        <v>44979</v>
      </c>
    </row>
    <row r="1006" spans="1:6" x14ac:dyDescent="0.2">
      <c r="A1006" s="6" t="s">
        <v>213</v>
      </c>
      <c r="B1006" s="1" t="str">
        <f>VLOOKUP(A1006,SIOPE!$B$2:$C$2114,2,FALSE)</f>
        <v>Altre spese per servizi non sanitari</v>
      </c>
      <c r="C1006" s="6" t="s">
        <v>293</v>
      </c>
      <c r="D1006" s="7">
        <v>0.02</v>
      </c>
      <c r="E1006" s="6" t="s">
        <v>405</v>
      </c>
      <c r="F1006" s="8">
        <v>44979</v>
      </c>
    </row>
    <row r="1007" spans="1:6" x14ac:dyDescent="0.2">
      <c r="A1007" s="6" t="s">
        <v>14</v>
      </c>
      <c r="B1007" s="1" t="str">
        <f>VLOOKUP(A1007,SIOPE!$B$2:$C$2114,2,FALSE)</f>
        <v>Dispositivi medici</v>
      </c>
      <c r="C1007" s="6" t="s">
        <v>293</v>
      </c>
      <c r="D1007" s="7">
        <v>464.01</v>
      </c>
      <c r="E1007" s="6" t="s">
        <v>405</v>
      </c>
      <c r="F1007" s="8">
        <v>44979</v>
      </c>
    </row>
    <row r="1008" spans="1:6" x14ac:dyDescent="0.2">
      <c r="A1008" s="6" t="s">
        <v>213</v>
      </c>
      <c r="B1008" s="1" t="str">
        <f>VLOOKUP(A1008,SIOPE!$B$2:$C$2114,2,FALSE)</f>
        <v>Altre spese per servizi non sanitari</v>
      </c>
      <c r="C1008" s="6" t="s">
        <v>293</v>
      </c>
      <c r="D1008" s="7">
        <v>0.02</v>
      </c>
      <c r="E1008" s="6" t="s">
        <v>405</v>
      </c>
      <c r="F1008" s="8">
        <v>44979</v>
      </c>
    </row>
    <row r="1009" spans="1:6" x14ac:dyDescent="0.2">
      <c r="A1009" s="6" t="s">
        <v>14</v>
      </c>
      <c r="B1009" s="1" t="str">
        <f>VLOOKUP(A1009,SIOPE!$B$2:$C$2114,2,FALSE)</f>
        <v>Dispositivi medici</v>
      </c>
      <c r="C1009" s="6" t="s">
        <v>293</v>
      </c>
      <c r="D1009" s="7">
        <v>106.1</v>
      </c>
      <c r="E1009" s="6" t="s">
        <v>405</v>
      </c>
      <c r="F1009" s="8">
        <v>44979</v>
      </c>
    </row>
    <row r="1010" spans="1:6" x14ac:dyDescent="0.2">
      <c r="A1010" s="6" t="s">
        <v>213</v>
      </c>
      <c r="B1010" s="1" t="str">
        <f>VLOOKUP(A1010,SIOPE!$B$2:$C$2114,2,FALSE)</f>
        <v>Altre spese per servizi non sanitari</v>
      </c>
      <c r="C1010" s="6" t="s">
        <v>293</v>
      </c>
      <c r="D1010" s="7">
        <v>0.02</v>
      </c>
      <c r="E1010" s="6" t="s">
        <v>405</v>
      </c>
      <c r="F1010" s="8">
        <v>44979</v>
      </c>
    </row>
    <row r="1011" spans="1:6" x14ac:dyDescent="0.2">
      <c r="A1011" s="6" t="s">
        <v>14</v>
      </c>
      <c r="B1011" s="1" t="str">
        <f>VLOOKUP(A1011,SIOPE!$B$2:$C$2114,2,FALSE)</f>
        <v>Dispositivi medici</v>
      </c>
      <c r="C1011" s="6" t="s">
        <v>64</v>
      </c>
      <c r="D1011" s="7">
        <v>49.78</v>
      </c>
      <c r="E1011" s="6" t="s">
        <v>206</v>
      </c>
      <c r="F1011" s="8">
        <v>44998</v>
      </c>
    </row>
    <row r="1012" spans="1:6" x14ac:dyDescent="0.2">
      <c r="A1012" s="6" t="s">
        <v>14</v>
      </c>
      <c r="B1012" s="1" t="str">
        <f>VLOOKUP(A1012,SIOPE!$B$2:$C$2114,2,FALSE)</f>
        <v>Dispositivi medici</v>
      </c>
      <c r="C1012" s="6" t="s">
        <v>293</v>
      </c>
      <c r="D1012" s="7">
        <v>169.31</v>
      </c>
      <c r="E1012" s="6" t="s">
        <v>405</v>
      </c>
      <c r="F1012" s="8">
        <v>44979</v>
      </c>
    </row>
    <row r="1013" spans="1:6" x14ac:dyDescent="0.2">
      <c r="A1013" s="6" t="s">
        <v>213</v>
      </c>
      <c r="B1013" s="1" t="str">
        <f>VLOOKUP(A1013,SIOPE!$B$2:$C$2114,2,FALSE)</f>
        <v>Altre spese per servizi non sanitari</v>
      </c>
      <c r="C1013" s="6" t="s">
        <v>293</v>
      </c>
      <c r="D1013" s="7">
        <v>0.02</v>
      </c>
      <c r="E1013" s="6" t="s">
        <v>405</v>
      </c>
      <c r="F1013" s="8">
        <v>44979</v>
      </c>
    </row>
    <row r="1014" spans="1:6" x14ac:dyDescent="0.2">
      <c r="A1014" s="6" t="s">
        <v>14</v>
      </c>
      <c r="B1014" s="1" t="str">
        <f>VLOOKUP(A1014,SIOPE!$B$2:$C$2114,2,FALSE)</f>
        <v>Dispositivi medici</v>
      </c>
      <c r="C1014" s="6" t="s">
        <v>293</v>
      </c>
      <c r="D1014" s="7">
        <v>301.02</v>
      </c>
      <c r="E1014" s="6" t="s">
        <v>405</v>
      </c>
      <c r="F1014" s="8">
        <v>44979</v>
      </c>
    </row>
    <row r="1015" spans="1:6" x14ac:dyDescent="0.2">
      <c r="A1015" s="6" t="s">
        <v>213</v>
      </c>
      <c r="B1015" s="1" t="str">
        <f>VLOOKUP(A1015,SIOPE!$B$2:$C$2114,2,FALSE)</f>
        <v>Altre spese per servizi non sanitari</v>
      </c>
      <c r="C1015" s="6" t="s">
        <v>293</v>
      </c>
      <c r="D1015" s="7">
        <v>0.02</v>
      </c>
      <c r="E1015" s="6" t="s">
        <v>405</v>
      </c>
      <c r="F1015" s="8">
        <v>44979</v>
      </c>
    </row>
    <row r="1016" spans="1:6" x14ac:dyDescent="0.2">
      <c r="A1016" s="6" t="s">
        <v>14</v>
      </c>
      <c r="B1016" s="1" t="str">
        <f>VLOOKUP(A1016,SIOPE!$B$2:$C$2114,2,FALSE)</f>
        <v>Dispositivi medici</v>
      </c>
      <c r="C1016" s="6" t="s">
        <v>293</v>
      </c>
      <c r="D1016" s="7">
        <v>465.46</v>
      </c>
      <c r="E1016" s="6" t="s">
        <v>405</v>
      </c>
      <c r="F1016" s="8">
        <v>44979</v>
      </c>
    </row>
    <row r="1017" spans="1:6" x14ac:dyDescent="0.2">
      <c r="A1017" s="6" t="s">
        <v>213</v>
      </c>
      <c r="B1017" s="1" t="str">
        <f>VLOOKUP(A1017,SIOPE!$B$2:$C$2114,2,FALSE)</f>
        <v>Altre spese per servizi non sanitari</v>
      </c>
      <c r="C1017" s="6" t="s">
        <v>293</v>
      </c>
      <c r="D1017" s="7">
        <v>0.02</v>
      </c>
      <c r="E1017" s="6" t="s">
        <v>405</v>
      </c>
      <c r="F1017" s="8">
        <v>44979</v>
      </c>
    </row>
    <row r="1018" spans="1:6" x14ac:dyDescent="0.2">
      <c r="A1018" s="6" t="s">
        <v>84</v>
      </c>
      <c r="B1018" s="1" t="str">
        <f>VLOOKUP(A1018,SIOPE!$B$2:$C$2114,2,FALSE)</f>
        <v>Acquisti di servizi sanitari per assistenza ospedaliera da privati</v>
      </c>
      <c r="C1018" s="6" t="s">
        <v>87</v>
      </c>
      <c r="D1018" s="7">
        <v>4672.3999999999996</v>
      </c>
      <c r="E1018" s="6" t="s">
        <v>88</v>
      </c>
      <c r="F1018" s="8">
        <v>45008</v>
      </c>
    </row>
    <row r="1019" spans="1:6" x14ac:dyDescent="0.2">
      <c r="A1019" s="6" t="s">
        <v>84</v>
      </c>
      <c r="B1019" s="1" t="str">
        <f>VLOOKUP(A1019,SIOPE!$B$2:$C$2114,2,FALSE)</f>
        <v>Acquisti di servizi sanitari per assistenza ospedaliera da privati</v>
      </c>
      <c r="C1019" s="6" t="s">
        <v>170</v>
      </c>
      <c r="D1019" s="7">
        <v>54692</v>
      </c>
      <c r="E1019" s="6" t="s">
        <v>171</v>
      </c>
      <c r="F1019" s="8">
        <v>45007</v>
      </c>
    </row>
    <row r="1020" spans="1:6" x14ac:dyDescent="0.2">
      <c r="A1020" s="6" t="s">
        <v>25</v>
      </c>
      <c r="B1020" s="1" t="str">
        <f>VLOOKUP(A1020,SIOPE!$B$2:$C$2114,2,FALSE)</f>
        <v>Prodotti farmaceutici</v>
      </c>
      <c r="C1020" s="6" t="s">
        <v>126</v>
      </c>
      <c r="D1020" s="7">
        <v>2870.16</v>
      </c>
      <c r="E1020" s="6" t="s">
        <v>127</v>
      </c>
      <c r="F1020" s="8">
        <v>45002</v>
      </c>
    </row>
    <row r="1021" spans="1:6" x14ac:dyDescent="0.2">
      <c r="A1021" s="6" t="s">
        <v>149</v>
      </c>
      <c r="B1021" s="1" t="str">
        <f>VLOOKUP(A1021,SIOPE!$B$2:$C$2114,2,FALSE)</f>
        <v>Acquisti di prestazioni di psichiatria residenziale e semiresidenziale da privati</v>
      </c>
      <c r="C1021" s="6" t="s">
        <v>491</v>
      </c>
      <c r="D1021" s="7">
        <v>2560.7399999999998</v>
      </c>
      <c r="E1021" s="6" t="s">
        <v>492</v>
      </c>
      <c r="F1021" s="8">
        <v>44991</v>
      </c>
    </row>
    <row r="1022" spans="1:6" x14ac:dyDescent="0.2">
      <c r="A1022" s="6" t="s">
        <v>44</v>
      </c>
      <c r="B1022" s="1" t="str">
        <f>VLOOKUP(A1022,SIOPE!$B$2:$C$2114,2,FALSE)</f>
        <v>Acquisti di servizi sanitari per assistenza riabilitativa da privati</v>
      </c>
      <c r="C1022" s="6" t="s">
        <v>493</v>
      </c>
      <c r="D1022" s="7">
        <v>2857.65</v>
      </c>
      <c r="E1022" s="6" t="s">
        <v>494</v>
      </c>
      <c r="F1022" s="8">
        <v>44992</v>
      </c>
    </row>
    <row r="1023" spans="1:6" x14ac:dyDescent="0.2">
      <c r="A1023" s="6" t="s">
        <v>14</v>
      </c>
      <c r="B1023" s="1" t="str">
        <f>VLOOKUP(A1023,SIOPE!$B$2:$C$2114,2,FALSE)</f>
        <v>Dispositivi medici</v>
      </c>
      <c r="C1023" s="6" t="s">
        <v>16</v>
      </c>
      <c r="D1023" s="7">
        <v>854</v>
      </c>
      <c r="E1023" s="6" t="s">
        <v>335</v>
      </c>
      <c r="F1023" s="8">
        <v>44991</v>
      </c>
    </row>
    <row r="1024" spans="1:6" x14ac:dyDescent="0.2">
      <c r="A1024" s="6" t="s">
        <v>31</v>
      </c>
      <c r="B1024" s="1" t="str">
        <f>VLOOKUP(A1024,SIOPE!$B$2:$C$2114,2,FALSE)</f>
        <v>Acquisti di servizi sanitari per assistenza specialistica ambulatoriale da privati</v>
      </c>
      <c r="C1024" s="6" t="s">
        <v>495</v>
      </c>
      <c r="D1024" s="7">
        <v>2</v>
      </c>
      <c r="E1024" s="6" t="s">
        <v>496</v>
      </c>
      <c r="F1024" s="8">
        <v>44963</v>
      </c>
    </row>
    <row r="1025" spans="1:6" x14ac:dyDescent="0.2">
      <c r="A1025" s="6" t="s">
        <v>31</v>
      </c>
      <c r="B1025" s="1" t="str">
        <f>VLOOKUP(A1025,SIOPE!$B$2:$C$2114,2,FALSE)</f>
        <v>Acquisti di servizi sanitari per assistenza specialistica ambulatoriale da privati</v>
      </c>
      <c r="C1025" s="6" t="s">
        <v>495</v>
      </c>
      <c r="D1025" s="7">
        <v>4138.1099999999997</v>
      </c>
      <c r="E1025" s="6" t="s">
        <v>496</v>
      </c>
      <c r="F1025" s="8">
        <v>44963</v>
      </c>
    </row>
    <row r="1026" spans="1:6" x14ac:dyDescent="0.2">
      <c r="A1026" s="6" t="s">
        <v>14</v>
      </c>
      <c r="B1026" s="1" t="str">
        <f>VLOOKUP(A1026,SIOPE!$B$2:$C$2114,2,FALSE)</f>
        <v>Dispositivi medici</v>
      </c>
      <c r="C1026" s="6" t="s">
        <v>191</v>
      </c>
      <c r="D1026" s="7">
        <v>1622.4</v>
      </c>
      <c r="E1026" s="6" t="s">
        <v>192</v>
      </c>
      <c r="F1026" s="8">
        <v>44999</v>
      </c>
    </row>
    <row r="1027" spans="1:6" x14ac:dyDescent="0.2">
      <c r="A1027" s="6" t="s">
        <v>84</v>
      </c>
      <c r="B1027" s="1" t="str">
        <f>VLOOKUP(A1027,SIOPE!$B$2:$C$2114,2,FALSE)</f>
        <v>Acquisti di servizi sanitari per assistenza ospedaliera da privati</v>
      </c>
      <c r="C1027" s="6" t="s">
        <v>497</v>
      </c>
      <c r="D1027" s="7">
        <v>31942.26</v>
      </c>
      <c r="E1027" s="6" t="s">
        <v>498</v>
      </c>
      <c r="F1027" s="8">
        <v>44992</v>
      </c>
    </row>
    <row r="1028" spans="1:6" x14ac:dyDescent="0.2">
      <c r="A1028" s="6" t="s">
        <v>14</v>
      </c>
      <c r="B1028" s="1" t="str">
        <f>VLOOKUP(A1028,SIOPE!$B$2:$C$2114,2,FALSE)</f>
        <v>Dispositivi medici</v>
      </c>
      <c r="C1028" s="6" t="s">
        <v>250</v>
      </c>
      <c r="D1028" s="7">
        <v>391.25</v>
      </c>
      <c r="E1028" s="6" t="s">
        <v>251</v>
      </c>
      <c r="F1028" s="8">
        <v>44992</v>
      </c>
    </row>
    <row r="1029" spans="1:6" x14ac:dyDescent="0.2">
      <c r="A1029" s="6" t="s">
        <v>14</v>
      </c>
      <c r="B1029" s="1" t="str">
        <f>VLOOKUP(A1029,SIOPE!$B$2:$C$2114,2,FALSE)</f>
        <v>Dispositivi medici</v>
      </c>
      <c r="C1029" s="6" t="s">
        <v>183</v>
      </c>
      <c r="D1029" s="7">
        <v>922.06</v>
      </c>
      <c r="E1029" s="6" t="s">
        <v>392</v>
      </c>
      <c r="F1029" s="8">
        <v>44987</v>
      </c>
    </row>
    <row r="1030" spans="1:6" x14ac:dyDescent="0.2">
      <c r="A1030" s="6" t="s">
        <v>25</v>
      </c>
      <c r="B1030" s="1" t="str">
        <f>VLOOKUP(A1030,SIOPE!$B$2:$C$2114,2,FALSE)</f>
        <v>Prodotti farmaceutici</v>
      </c>
      <c r="C1030" s="6" t="s">
        <v>399</v>
      </c>
      <c r="D1030" s="7">
        <v>249.98</v>
      </c>
      <c r="E1030" s="6" t="s">
        <v>400</v>
      </c>
      <c r="F1030" s="8">
        <v>44992</v>
      </c>
    </row>
    <row r="1031" spans="1:6" x14ac:dyDescent="0.2">
      <c r="A1031" s="6" t="s">
        <v>25</v>
      </c>
      <c r="B1031" s="1" t="str">
        <f>VLOOKUP(A1031,SIOPE!$B$2:$C$2114,2,FALSE)</f>
        <v>Prodotti farmaceutici</v>
      </c>
      <c r="C1031" s="6" t="s">
        <v>75</v>
      </c>
      <c r="D1031" s="7">
        <v>11472.38</v>
      </c>
      <c r="E1031" s="6" t="s">
        <v>422</v>
      </c>
      <c r="F1031" s="8">
        <v>44992</v>
      </c>
    </row>
    <row r="1032" spans="1:6" x14ac:dyDescent="0.2">
      <c r="A1032" s="6" t="s">
        <v>25</v>
      </c>
      <c r="B1032" s="1" t="str">
        <f>VLOOKUP(A1032,SIOPE!$B$2:$C$2114,2,FALSE)</f>
        <v>Prodotti farmaceutici</v>
      </c>
      <c r="C1032" s="6" t="s">
        <v>102</v>
      </c>
      <c r="D1032" s="7">
        <v>8986.81</v>
      </c>
      <c r="E1032" s="6" t="s">
        <v>375</v>
      </c>
      <c r="F1032" s="8">
        <v>44978</v>
      </c>
    </row>
    <row r="1033" spans="1:6" x14ac:dyDescent="0.2">
      <c r="A1033" s="6" t="s">
        <v>14</v>
      </c>
      <c r="B1033" s="1" t="str">
        <f>VLOOKUP(A1033,SIOPE!$B$2:$C$2114,2,FALSE)</f>
        <v>Dispositivi medici</v>
      </c>
      <c r="C1033" s="6" t="s">
        <v>183</v>
      </c>
      <c r="D1033" s="7">
        <v>2467.8200000000002</v>
      </c>
      <c r="E1033" s="6" t="s">
        <v>184</v>
      </c>
      <c r="F1033" s="8">
        <v>44994</v>
      </c>
    </row>
    <row r="1034" spans="1:6" x14ac:dyDescent="0.2">
      <c r="A1034" s="6" t="s">
        <v>14</v>
      </c>
      <c r="B1034" s="1" t="str">
        <f>VLOOKUP(A1034,SIOPE!$B$2:$C$2114,2,FALSE)</f>
        <v>Dispositivi medici</v>
      </c>
      <c r="C1034" s="6" t="s">
        <v>191</v>
      </c>
      <c r="D1034" s="7">
        <v>2386.8000000000002</v>
      </c>
      <c r="E1034" s="6" t="s">
        <v>192</v>
      </c>
      <c r="F1034" s="8">
        <v>44999</v>
      </c>
    </row>
    <row r="1035" spans="1:6" x14ac:dyDescent="0.2">
      <c r="A1035" s="6" t="s">
        <v>14</v>
      </c>
      <c r="B1035" s="1" t="str">
        <f>VLOOKUP(A1035,SIOPE!$B$2:$C$2114,2,FALSE)</f>
        <v>Dispositivi medici</v>
      </c>
      <c r="C1035" s="6" t="s">
        <v>343</v>
      </c>
      <c r="D1035" s="7">
        <v>297.68</v>
      </c>
      <c r="E1035" s="6" t="s">
        <v>499</v>
      </c>
      <c r="F1035" s="8">
        <v>44977</v>
      </c>
    </row>
    <row r="1036" spans="1:6" x14ac:dyDescent="0.2">
      <c r="A1036" s="6" t="s">
        <v>213</v>
      </c>
      <c r="B1036" s="1" t="str">
        <f>VLOOKUP(A1036,SIOPE!$B$2:$C$2114,2,FALSE)</f>
        <v>Altre spese per servizi non sanitari</v>
      </c>
      <c r="C1036" s="6" t="s">
        <v>486</v>
      </c>
      <c r="D1036" s="7">
        <v>42.48</v>
      </c>
      <c r="E1036" s="6" t="s">
        <v>487</v>
      </c>
      <c r="F1036" s="8">
        <v>44965</v>
      </c>
    </row>
    <row r="1037" spans="1:6" x14ac:dyDescent="0.2">
      <c r="A1037" s="6" t="s">
        <v>25</v>
      </c>
      <c r="B1037" s="1" t="str">
        <f>VLOOKUP(A1037,SIOPE!$B$2:$C$2114,2,FALSE)</f>
        <v>Prodotti farmaceutici</v>
      </c>
      <c r="C1037" s="6" t="s">
        <v>102</v>
      </c>
      <c r="D1037" s="7">
        <v>7805.26</v>
      </c>
      <c r="E1037" s="6" t="s">
        <v>375</v>
      </c>
      <c r="F1037" s="8">
        <v>44978</v>
      </c>
    </row>
    <row r="1038" spans="1:6" x14ac:dyDescent="0.2">
      <c r="A1038" s="6" t="s">
        <v>14</v>
      </c>
      <c r="B1038" s="1" t="str">
        <f>VLOOKUP(A1038,SIOPE!$B$2:$C$2114,2,FALSE)</f>
        <v>Dispositivi medici</v>
      </c>
      <c r="C1038" s="6" t="s">
        <v>284</v>
      </c>
      <c r="D1038" s="7">
        <v>124.8</v>
      </c>
      <c r="E1038" s="6" t="s">
        <v>285</v>
      </c>
      <c r="F1038" s="8">
        <v>44988</v>
      </c>
    </row>
    <row r="1039" spans="1:6" x14ac:dyDescent="0.2">
      <c r="A1039" s="6" t="s">
        <v>158</v>
      </c>
      <c r="B1039" s="1" t="str">
        <f>VLOOKUP(A1039,SIOPE!$B$2:$C$2114,2,FALSE)</f>
        <v>Smaltimento rifiuti</v>
      </c>
      <c r="C1039" s="6" t="s">
        <v>156</v>
      </c>
      <c r="D1039" s="7">
        <v>21.96</v>
      </c>
      <c r="E1039" s="6" t="s">
        <v>157</v>
      </c>
      <c r="F1039" s="8">
        <v>45008</v>
      </c>
    </row>
    <row r="1040" spans="1:6" x14ac:dyDescent="0.2">
      <c r="A1040" s="6" t="s">
        <v>158</v>
      </c>
      <c r="B1040" s="1" t="str">
        <f>VLOOKUP(A1040,SIOPE!$B$2:$C$2114,2,FALSE)</f>
        <v>Smaltimento rifiuti</v>
      </c>
      <c r="C1040" s="6" t="s">
        <v>156</v>
      </c>
      <c r="D1040" s="7">
        <v>31.11</v>
      </c>
      <c r="E1040" s="6" t="s">
        <v>157</v>
      </c>
      <c r="F1040" s="8">
        <v>45008</v>
      </c>
    </row>
    <row r="1041" spans="1:6" x14ac:dyDescent="0.2">
      <c r="A1041" s="6" t="s">
        <v>158</v>
      </c>
      <c r="B1041" s="1" t="str">
        <f>VLOOKUP(A1041,SIOPE!$B$2:$C$2114,2,FALSE)</f>
        <v>Smaltimento rifiuti</v>
      </c>
      <c r="C1041" s="6" t="s">
        <v>156</v>
      </c>
      <c r="D1041" s="7">
        <v>17472.84</v>
      </c>
      <c r="E1041" s="6" t="s">
        <v>157</v>
      </c>
      <c r="F1041" s="8">
        <v>45008</v>
      </c>
    </row>
    <row r="1042" spans="1:6" x14ac:dyDescent="0.2">
      <c r="A1042" s="6" t="s">
        <v>158</v>
      </c>
      <c r="B1042" s="1" t="str">
        <f>VLOOKUP(A1042,SIOPE!$B$2:$C$2114,2,FALSE)</f>
        <v>Smaltimento rifiuti</v>
      </c>
      <c r="C1042" s="6" t="s">
        <v>156</v>
      </c>
      <c r="D1042" s="7">
        <v>1410.37</v>
      </c>
      <c r="E1042" s="6" t="s">
        <v>157</v>
      </c>
      <c r="F1042" s="8">
        <v>45008</v>
      </c>
    </row>
    <row r="1043" spans="1:6" x14ac:dyDescent="0.2">
      <c r="A1043" s="6" t="s">
        <v>14</v>
      </c>
      <c r="B1043" s="1" t="str">
        <f>VLOOKUP(A1043,SIOPE!$B$2:$C$2114,2,FALSE)</f>
        <v>Dispositivi medici</v>
      </c>
      <c r="C1043" s="6" t="s">
        <v>358</v>
      </c>
      <c r="D1043" s="7">
        <v>218.4</v>
      </c>
      <c r="E1043" s="6" t="s">
        <v>359</v>
      </c>
      <c r="F1043" s="8">
        <v>44980</v>
      </c>
    </row>
    <row r="1044" spans="1:6" x14ac:dyDescent="0.2">
      <c r="A1044" s="6" t="s">
        <v>158</v>
      </c>
      <c r="B1044" s="1" t="str">
        <f>VLOOKUP(A1044,SIOPE!$B$2:$C$2114,2,FALSE)</f>
        <v>Smaltimento rifiuti</v>
      </c>
      <c r="C1044" s="6" t="s">
        <v>156</v>
      </c>
      <c r="D1044" s="7">
        <v>32.94</v>
      </c>
      <c r="E1044" s="6" t="s">
        <v>157</v>
      </c>
      <c r="F1044" s="8">
        <v>45008</v>
      </c>
    </row>
    <row r="1045" spans="1:6" x14ac:dyDescent="0.2">
      <c r="A1045" s="6" t="s">
        <v>158</v>
      </c>
      <c r="B1045" s="1" t="str">
        <f>VLOOKUP(A1045,SIOPE!$B$2:$C$2114,2,FALSE)</f>
        <v>Smaltimento rifiuti</v>
      </c>
      <c r="C1045" s="6" t="s">
        <v>156</v>
      </c>
      <c r="D1045" s="7">
        <v>22.96</v>
      </c>
      <c r="E1045" s="6" t="s">
        <v>157</v>
      </c>
      <c r="F1045" s="8">
        <v>45008</v>
      </c>
    </row>
    <row r="1046" spans="1:6" x14ac:dyDescent="0.2">
      <c r="A1046" s="6" t="s">
        <v>158</v>
      </c>
      <c r="B1046" s="1" t="str">
        <f>VLOOKUP(A1046,SIOPE!$B$2:$C$2114,2,FALSE)</f>
        <v>Smaltimento rifiuti</v>
      </c>
      <c r="C1046" s="6" t="s">
        <v>156</v>
      </c>
      <c r="D1046" s="7">
        <v>18758.72</v>
      </c>
      <c r="E1046" s="6" t="s">
        <v>157</v>
      </c>
      <c r="F1046" s="8">
        <v>45008</v>
      </c>
    </row>
    <row r="1047" spans="1:6" x14ac:dyDescent="0.2">
      <c r="A1047" s="6" t="s">
        <v>158</v>
      </c>
      <c r="B1047" s="1" t="str">
        <f>VLOOKUP(A1047,SIOPE!$B$2:$C$2114,2,FALSE)</f>
        <v>Smaltimento rifiuti</v>
      </c>
      <c r="C1047" s="6" t="s">
        <v>156</v>
      </c>
      <c r="D1047" s="7">
        <v>1665.84</v>
      </c>
      <c r="E1047" s="6" t="s">
        <v>157</v>
      </c>
      <c r="F1047" s="8">
        <v>45008</v>
      </c>
    </row>
    <row r="1048" spans="1:6" x14ac:dyDescent="0.2">
      <c r="A1048" s="6" t="s">
        <v>213</v>
      </c>
      <c r="B1048" s="1" t="str">
        <f>VLOOKUP(A1048,SIOPE!$B$2:$C$2114,2,FALSE)</f>
        <v>Altre spese per servizi non sanitari</v>
      </c>
      <c r="C1048" s="6" t="s">
        <v>358</v>
      </c>
      <c r="D1048" s="7">
        <v>6.86</v>
      </c>
      <c r="E1048" s="6" t="s">
        <v>359</v>
      </c>
      <c r="F1048" s="8">
        <v>44980</v>
      </c>
    </row>
    <row r="1049" spans="1:6" x14ac:dyDescent="0.2">
      <c r="A1049" s="6" t="s">
        <v>14</v>
      </c>
      <c r="B1049" s="1" t="str">
        <f>VLOOKUP(A1049,SIOPE!$B$2:$C$2114,2,FALSE)</f>
        <v>Dispositivi medici</v>
      </c>
      <c r="C1049" s="6" t="s">
        <v>358</v>
      </c>
      <c r="D1049" s="7">
        <v>26</v>
      </c>
      <c r="E1049" s="6" t="s">
        <v>359</v>
      </c>
      <c r="F1049" s="8">
        <v>44980</v>
      </c>
    </row>
    <row r="1050" spans="1:6" x14ac:dyDescent="0.2">
      <c r="A1050" s="6" t="s">
        <v>346</v>
      </c>
      <c r="B1050" s="1" t="str">
        <f>VLOOKUP(A1050,SIOPE!$B$2:$C$2114,2,FALSE)</f>
        <v xml:space="preserve">Noleggi </v>
      </c>
      <c r="C1050" s="6" t="s">
        <v>141</v>
      </c>
      <c r="D1050" s="7">
        <v>52.5</v>
      </c>
      <c r="E1050" s="6" t="s">
        <v>500</v>
      </c>
      <c r="F1050" s="8">
        <v>44977</v>
      </c>
    </row>
    <row r="1051" spans="1:6" x14ac:dyDescent="0.2">
      <c r="A1051" s="6" t="s">
        <v>213</v>
      </c>
      <c r="B1051" s="1" t="str">
        <f>VLOOKUP(A1051,SIOPE!$B$2:$C$2114,2,FALSE)</f>
        <v>Altre spese per servizi non sanitari</v>
      </c>
      <c r="C1051" s="6" t="s">
        <v>358</v>
      </c>
      <c r="D1051" s="7">
        <v>6.86</v>
      </c>
      <c r="E1051" s="6" t="s">
        <v>359</v>
      </c>
      <c r="F1051" s="8">
        <v>44980</v>
      </c>
    </row>
    <row r="1052" spans="1:6" x14ac:dyDescent="0.2">
      <c r="A1052" s="6" t="s">
        <v>14</v>
      </c>
      <c r="B1052" s="1" t="str">
        <f>VLOOKUP(A1052,SIOPE!$B$2:$C$2114,2,FALSE)</f>
        <v>Dispositivi medici</v>
      </c>
      <c r="C1052" s="6" t="s">
        <v>358</v>
      </c>
      <c r="D1052" s="7">
        <v>312</v>
      </c>
      <c r="E1052" s="6" t="s">
        <v>359</v>
      </c>
      <c r="F1052" s="8">
        <v>44980</v>
      </c>
    </row>
    <row r="1053" spans="1:6" x14ac:dyDescent="0.2">
      <c r="A1053" s="6" t="s">
        <v>14</v>
      </c>
      <c r="B1053" s="1" t="str">
        <f>VLOOKUP(A1053,SIOPE!$B$2:$C$2114,2,FALSE)</f>
        <v>Dispositivi medici</v>
      </c>
      <c r="C1053" s="6" t="s">
        <v>316</v>
      </c>
      <c r="D1053" s="7">
        <v>202.18</v>
      </c>
      <c r="E1053" s="6" t="s">
        <v>317</v>
      </c>
      <c r="F1053" s="8">
        <v>44987</v>
      </c>
    </row>
    <row r="1054" spans="1:6" x14ac:dyDescent="0.2">
      <c r="A1054" s="6" t="s">
        <v>25</v>
      </c>
      <c r="B1054" s="1" t="str">
        <f>VLOOKUP(A1054,SIOPE!$B$2:$C$2114,2,FALSE)</f>
        <v>Prodotti farmaceutici</v>
      </c>
      <c r="C1054" s="6" t="s">
        <v>245</v>
      </c>
      <c r="D1054" s="7">
        <v>5543</v>
      </c>
      <c r="E1054" s="6" t="s">
        <v>246</v>
      </c>
      <c r="F1054" s="8">
        <v>45001</v>
      </c>
    </row>
    <row r="1055" spans="1:6" x14ac:dyDescent="0.2">
      <c r="A1055" s="6" t="s">
        <v>25</v>
      </c>
      <c r="B1055" s="1" t="str">
        <f>VLOOKUP(A1055,SIOPE!$B$2:$C$2114,2,FALSE)</f>
        <v>Prodotti farmaceutici</v>
      </c>
      <c r="C1055" s="6" t="s">
        <v>501</v>
      </c>
      <c r="D1055" s="7">
        <v>844.8</v>
      </c>
      <c r="E1055" s="6" t="s">
        <v>502</v>
      </c>
      <c r="F1055" s="8">
        <v>44988</v>
      </c>
    </row>
    <row r="1056" spans="1:6" x14ac:dyDescent="0.2">
      <c r="A1056" s="6" t="s">
        <v>25</v>
      </c>
      <c r="B1056" s="1" t="str">
        <f>VLOOKUP(A1056,SIOPE!$B$2:$C$2114,2,FALSE)</f>
        <v>Prodotti farmaceutici</v>
      </c>
      <c r="C1056" s="6" t="s">
        <v>120</v>
      </c>
      <c r="D1056" s="7">
        <v>13658.27</v>
      </c>
      <c r="E1056" s="6" t="s">
        <v>121</v>
      </c>
      <c r="F1056" s="8">
        <v>45000</v>
      </c>
    </row>
    <row r="1057" spans="1:6" x14ac:dyDescent="0.2">
      <c r="A1057" s="6" t="s">
        <v>25</v>
      </c>
      <c r="B1057" s="1" t="str">
        <f>VLOOKUP(A1057,SIOPE!$B$2:$C$2114,2,FALSE)</f>
        <v>Prodotti farmaceutici</v>
      </c>
      <c r="C1057" s="6" t="s">
        <v>68</v>
      </c>
      <c r="D1057" s="7">
        <v>4436.3999999999996</v>
      </c>
      <c r="E1057" s="6" t="s">
        <v>190</v>
      </c>
      <c r="F1057" s="8">
        <v>44999</v>
      </c>
    </row>
    <row r="1058" spans="1:6" x14ac:dyDescent="0.2">
      <c r="A1058" s="6" t="s">
        <v>25</v>
      </c>
      <c r="B1058" s="1" t="str">
        <f>VLOOKUP(A1058,SIOPE!$B$2:$C$2114,2,FALSE)</f>
        <v>Prodotti farmaceutici</v>
      </c>
      <c r="C1058" s="6" t="s">
        <v>68</v>
      </c>
      <c r="D1058" s="7">
        <v>6235.6</v>
      </c>
      <c r="E1058" s="6" t="s">
        <v>190</v>
      </c>
      <c r="F1058" s="8">
        <v>44999</v>
      </c>
    </row>
    <row r="1059" spans="1:6" x14ac:dyDescent="0.2">
      <c r="A1059" s="6" t="s">
        <v>220</v>
      </c>
      <c r="B1059" s="1" t="str">
        <f>VLOOKUP(A1059,SIOPE!$B$2:$C$2114,2,FALSE)</f>
        <v xml:space="preserve">Utenze e canoni per energia elettrica </v>
      </c>
      <c r="C1059" s="6" t="s">
        <v>218</v>
      </c>
      <c r="D1059" s="7">
        <v>462.6</v>
      </c>
      <c r="E1059" s="6" t="s">
        <v>503</v>
      </c>
      <c r="F1059" s="8">
        <v>44965</v>
      </c>
    </row>
    <row r="1060" spans="1:6" x14ac:dyDescent="0.2">
      <c r="A1060" s="6" t="s">
        <v>220</v>
      </c>
      <c r="B1060" s="1" t="str">
        <f>VLOOKUP(A1060,SIOPE!$B$2:$C$2114,2,FALSE)</f>
        <v xml:space="preserve">Utenze e canoni per energia elettrica </v>
      </c>
      <c r="C1060" s="6" t="s">
        <v>218</v>
      </c>
      <c r="D1060" s="7">
        <v>546.54999999999995</v>
      </c>
      <c r="E1060" s="6" t="s">
        <v>503</v>
      </c>
      <c r="F1060" s="8">
        <v>44965</v>
      </c>
    </row>
    <row r="1061" spans="1:6" x14ac:dyDescent="0.2">
      <c r="A1061" s="6" t="s">
        <v>220</v>
      </c>
      <c r="B1061" s="1" t="str">
        <f>VLOOKUP(A1061,SIOPE!$B$2:$C$2114,2,FALSE)</f>
        <v xml:space="preserve">Utenze e canoni per energia elettrica </v>
      </c>
      <c r="C1061" s="6" t="s">
        <v>218</v>
      </c>
      <c r="D1061" s="7">
        <v>492.61</v>
      </c>
      <c r="E1061" s="6" t="s">
        <v>503</v>
      </c>
      <c r="F1061" s="8">
        <v>44965</v>
      </c>
    </row>
    <row r="1062" spans="1:6" x14ac:dyDescent="0.2">
      <c r="A1062" s="6" t="s">
        <v>220</v>
      </c>
      <c r="B1062" s="1" t="str">
        <f>VLOOKUP(A1062,SIOPE!$B$2:$C$2114,2,FALSE)</f>
        <v xml:space="preserve">Utenze e canoni per energia elettrica </v>
      </c>
      <c r="C1062" s="6" t="s">
        <v>218</v>
      </c>
      <c r="D1062" s="7">
        <v>69403.12</v>
      </c>
      <c r="E1062" s="6" t="s">
        <v>503</v>
      </c>
      <c r="F1062" s="8">
        <v>44965</v>
      </c>
    </row>
    <row r="1063" spans="1:6" x14ac:dyDescent="0.2">
      <c r="A1063" s="6" t="s">
        <v>220</v>
      </c>
      <c r="B1063" s="1" t="str">
        <f>VLOOKUP(A1063,SIOPE!$B$2:$C$2114,2,FALSE)</f>
        <v xml:space="preserve">Utenze e canoni per energia elettrica </v>
      </c>
      <c r="C1063" s="6" t="s">
        <v>218</v>
      </c>
      <c r="D1063" s="7">
        <v>1696.28</v>
      </c>
      <c r="E1063" s="6" t="s">
        <v>503</v>
      </c>
      <c r="F1063" s="8">
        <v>44965</v>
      </c>
    </row>
    <row r="1064" spans="1:6" x14ac:dyDescent="0.2">
      <c r="A1064" s="6" t="s">
        <v>220</v>
      </c>
      <c r="B1064" s="1" t="str">
        <f>VLOOKUP(A1064,SIOPE!$B$2:$C$2114,2,FALSE)</f>
        <v xml:space="preserve">Utenze e canoni per energia elettrica </v>
      </c>
      <c r="C1064" s="6" t="s">
        <v>218</v>
      </c>
      <c r="D1064" s="7">
        <v>979.84</v>
      </c>
      <c r="E1064" s="6" t="s">
        <v>503</v>
      </c>
      <c r="F1064" s="8">
        <v>44965</v>
      </c>
    </row>
    <row r="1065" spans="1:6" x14ac:dyDescent="0.2">
      <c r="A1065" s="6" t="s">
        <v>220</v>
      </c>
      <c r="B1065" s="1" t="str">
        <f>VLOOKUP(A1065,SIOPE!$B$2:$C$2114,2,FALSE)</f>
        <v xml:space="preserve">Utenze e canoni per energia elettrica </v>
      </c>
      <c r="C1065" s="6" t="s">
        <v>218</v>
      </c>
      <c r="D1065" s="7">
        <v>470.32</v>
      </c>
      <c r="E1065" s="6" t="s">
        <v>503</v>
      </c>
      <c r="F1065" s="8">
        <v>44965</v>
      </c>
    </row>
    <row r="1066" spans="1:6" x14ac:dyDescent="0.2">
      <c r="A1066" s="6" t="s">
        <v>14</v>
      </c>
      <c r="B1066" s="1" t="str">
        <f>VLOOKUP(A1066,SIOPE!$B$2:$C$2114,2,FALSE)</f>
        <v>Dispositivi medici</v>
      </c>
      <c r="C1066" s="6" t="s">
        <v>183</v>
      </c>
      <c r="D1066" s="7">
        <v>922.06</v>
      </c>
      <c r="E1066" s="6" t="s">
        <v>184</v>
      </c>
      <c r="F1066" s="8">
        <v>44994</v>
      </c>
    </row>
    <row r="1067" spans="1:6" x14ac:dyDescent="0.2">
      <c r="A1067" s="6" t="s">
        <v>220</v>
      </c>
      <c r="B1067" s="1" t="str">
        <f>VLOOKUP(A1067,SIOPE!$B$2:$C$2114,2,FALSE)</f>
        <v xml:space="preserve">Utenze e canoni per energia elettrica </v>
      </c>
      <c r="C1067" s="6" t="s">
        <v>218</v>
      </c>
      <c r="D1067" s="7">
        <v>37.409999999999997</v>
      </c>
      <c r="E1067" s="6" t="s">
        <v>503</v>
      </c>
      <c r="F1067" s="8">
        <v>44965</v>
      </c>
    </row>
    <row r="1068" spans="1:6" x14ac:dyDescent="0.2">
      <c r="A1068" s="6" t="s">
        <v>220</v>
      </c>
      <c r="B1068" s="1" t="str">
        <f>VLOOKUP(A1068,SIOPE!$B$2:$C$2114,2,FALSE)</f>
        <v xml:space="preserve">Utenze e canoni per energia elettrica </v>
      </c>
      <c r="C1068" s="6" t="s">
        <v>218</v>
      </c>
      <c r="D1068" s="7">
        <v>21.48</v>
      </c>
      <c r="E1068" s="6" t="s">
        <v>503</v>
      </c>
      <c r="F1068" s="8">
        <v>44965</v>
      </c>
    </row>
    <row r="1069" spans="1:6" x14ac:dyDescent="0.2">
      <c r="A1069" s="6" t="s">
        <v>220</v>
      </c>
      <c r="B1069" s="1" t="str">
        <f>VLOOKUP(A1069,SIOPE!$B$2:$C$2114,2,FALSE)</f>
        <v xml:space="preserve">Utenze e canoni per energia elettrica </v>
      </c>
      <c r="C1069" s="6" t="s">
        <v>218</v>
      </c>
      <c r="D1069" s="7">
        <v>301</v>
      </c>
      <c r="E1069" s="6" t="s">
        <v>503</v>
      </c>
      <c r="F1069" s="8">
        <v>44965</v>
      </c>
    </row>
    <row r="1070" spans="1:6" x14ac:dyDescent="0.2">
      <c r="A1070" s="6" t="s">
        <v>220</v>
      </c>
      <c r="B1070" s="1" t="str">
        <f>VLOOKUP(A1070,SIOPE!$B$2:$C$2114,2,FALSE)</f>
        <v xml:space="preserve">Utenze e canoni per energia elettrica </v>
      </c>
      <c r="C1070" s="6" t="s">
        <v>218</v>
      </c>
      <c r="D1070" s="7">
        <v>4384.17</v>
      </c>
      <c r="E1070" s="6" t="s">
        <v>503</v>
      </c>
      <c r="F1070" s="8">
        <v>44965</v>
      </c>
    </row>
    <row r="1071" spans="1:6" x14ac:dyDescent="0.2">
      <c r="A1071" s="6" t="s">
        <v>220</v>
      </c>
      <c r="B1071" s="1" t="str">
        <f>VLOOKUP(A1071,SIOPE!$B$2:$C$2114,2,FALSE)</f>
        <v xml:space="preserve">Utenze e canoni per energia elettrica </v>
      </c>
      <c r="C1071" s="6" t="s">
        <v>218</v>
      </c>
      <c r="D1071" s="7">
        <v>33.32</v>
      </c>
      <c r="E1071" s="6" t="s">
        <v>503</v>
      </c>
      <c r="F1071" s="8">
        <v>44965</v>
      </c>
    </row>
    <row r="1072" spans="1:6" x14ac:dyDescent="0.2">
      <c r="A1072" s="6" t="s">
        <v>220</v>
      </c>
      <c r="B1072" s="1" t="str">
        <f>VLOOKUP(A1072,SIOPE!$B$2:$C$2114,2,FALSE)</f>
        <v xml:space="preserve">Utenze e canoni per energia elettrica </v>
      </c>
      <c r="C1072" s="6" t="s">
        <v>218</v>
      </c>
      <c r="D1072" s="7">
        <v>498.81</v>
      </c>
      <c r="E1072" s="6" t="s">
        <v>503</v>
      </c>
      <c r="F1072" s="8">
        <v>44965</v>
      </c>
    </row>
    <row r="1073" spans="1:6" x14ac:dyDescent="0.2">
      <c r="A1073" s="6" t="s">
        <v>220</v>
      </c>
      <c r="B1073" s="1" t="str">
        <f>VLOOKUP(A1073,SIOPE!$B$2:$C$2114,2,FALSE)</f>
        <v xml:space="preserve">Utenze e canoni per energia elettrica </v>
      </c>
      <c r="C1073" s="6" t="s">
        <v>218</v>
      </c>
      <c r="D1073" s="7">
        <v>98.08</v>
      </c>
      <c r="E1073" s="6" t="s">
        <v>503</v>
      </c>
      <c r="F1073" s="8">
        <v>44965</v>
      </c>
    </row>
    <row r="1074" spans="1:6" x14ac:dyDescent="0.2">
      <c r="A1074" s="6" t="s">
        <v>220</v>
      </c>
      <c r="B1074" s="1" t="str">
        <f>VLOOKUP(A1074,SIOPE!$B$2:$C$2114,2,FALSE)</f>
        <v xml:space="preserve">Utenze e canoni per energia elettrica </v>
      </c>
      <c r="C1074" s="6" t="s">
        <v>218</v>
      </c>
      <c r="D1074" s="7">
        <v>494.16</v>
      </c>
      <c r="E1074" s="6" t="s">
        <v>503</v>
      </c>
      <c r="F1074" s="8">
        <v>44965</v>
      </c>
    </row>
    <row r="1075" spans="1:6" x14ac:dyDescent="0.2">
      <c r="A1075" s="6" t="s">
        <v>220</v>
      </c>
      <c r="B1075" s="1" t="str">
        <f>VLOOKUP(A1075,SIOPE!$B$2:$C$2114,2,FALSE)</f>
        <v xml:space="preserve">Utenze e canoni per energia elettrica </v>
      </c>
      <c r="C1075" s="6" t="s">
        <v>218</v>
      </c>
      <c r="D1075" s="7">
        <v>6579.09</v>
      </c>
      <c r="E1075" s="6" t="s">
        <v>503</v>
      </c>
      <c r="F1075" s="8">
        <v>44965</v>
      </c>
    </row>
    <row r="1076" spans="1:6" x14ac:dyDescent="0.2">
      <c r="A1076" s="6" t="s">
        <v>220</v>
      </c>
      <c r="B1076" s="1" t="str">
        <f>VLOOKUP(A1076,SIOPE!$B$2:$C$2114,2,FALSE)</f>
        <v xml:space="preserve">Utenze e canoni per energia elettrica </v>
      </c>
      <c r="C1076" s="6" t="s">
        <v>218</v>
      </c>
      <c r="D1076" s="7">
        <v>1191.3699999999999</v>
      </c>
      <c r="E1076" s="6" t="s">
        <v>503</v>
      </c>
      <c r="F1076" s="8">
        <v>44965</v>
      </c>
    </row>
    <row r="1077" spans="1:6" x14ac:dyDescent="0.2">
      <c r="A1077" s="6" t="s">
        <v>220</v>
      </c>
      <c r="B1077" s="1" t="str">
        <f>VLOOKUP(A1077,SIOPE!$B$2:$C$2114,2,FALSE)</f>
        <v xml:space="preserve">Utenze e canoni per energia elettrica </v>
      </c>
      <c r="C1077" s="6" t="s">
        <v>218</v>
      </c>
      <c r="D1077" s="7">
        <v>368.04</v>
      </c>
      <c r="E1077" s="6" t="s">
        <v>503</v>
      </c>
      <c r="F1077" s="8">
        <v>44965</v>
      </c>
    </row>
    <row r="1078" spans="1:6" x14ac:dyDescent="0.2">
      <c r="A1078" s="6" t="s">
        <v>220</v>
      </c>
      <c r="B1078" s="1" t="str">
        <f>VLOOKUP(A1078,SIOPE!$B$2:$C$2114,2,FALSE)</f>
        <v xml:space="preserve">Utenze e canoni per energia elettrica </v>
      </c>
      <c r="C1078" s="6" t="s">
        <v>218</v>
      </c>
      <c r="D1078" s="7">
        <v>3397.68</v>
      </c>
      <c r="E1078" s="6" t="s">
        <v>503</v>
      </c>
      <c r="F1078" s="8">
        <v>44965</v>
      </c>
    </row>
    <row r="1079" spans="1:6" x14ac:dyDescent="0.2">
      <c r="A1079" s="6" t="s">
        <v>220</v>
      </c>
      <c r="B1079" s="1" t="str">
        <f>VLOOKUP(A1079,SIOPE!$B$2:$C$2114,2,FALSE)</f>
        <v xml:space="preserve">Utenze e canoni per energia elettrica </v>
      </c>
      <c r="C1079" s="6" t="s">
        <v>218</v>
      </c>
      <c r="D1079" s="7">
        <v>4498.8500000000004</v>
      </c>
      <c r="E1079" s="6" t="s">
        <v>503</v>
      </c>
      <c r="F1079" s="8">
        <v>44965</v>
      </c>
    </row>
    <row r="1080" spans="1:6" x14ac:dyDescent="0.2">
      <c r="A1080" s="6" t="s">
        <v>220</v>
      </c>
      <c r="B1080" s="1" t="str">
        <f>VLOOKUP(A1080,SIOPE!$B$2:$C$2114,2,FALSE)</f>
        <v xml:space="preserve">Utenze e canoni per energia elettrica </v>
      </c>
      <c r="C1080" s="6" t="s">
        <v>218</v>
      </c>
      <c r="D1080" s="7">
        <v>11821.53</v>
      </c>
      <c r="E1080" s="6" t="s">
        <v>503</v>
      </c>
      <c r="F1080" s="8">
        <v>44965</v>
      </c>
    </row>
    <row r="1081" spans="1:6" x14ac:dyDescent="0.2">
      <c r="A1081" s="6" t="s">
        <v>25</v>
      </c>
      <c r="B1081" s="1" t="str">
        <f>VLOOKUP(A1081,SIOPE!$B$2:$C$2114,2,FALSE)</f>
        <v>Prodotti farmaceutici</v>
      </c>
      <c r="C1081" s="6" t="s">
        <v>68</v>
      </c>
      <c r="D1081" s="7">
        <v>286.52</v>
      </c>
      <c r="E1081" s="6" t="s">
        <v>190</v>
      </c>
      <c r="F1081" s="8">
        <v>44999</v>
      </c>
    </row>
    <row r="1082" spans="1:6" x14ac:dyDescent="0.2">
      <c r="A1082" s="6" t="s">
        <v>25</v>
      </c>
      <c r="B1082" s="1" t="str">
        <f>VLOOKUP(A1082,SIOPE!$B$2:$C$2114,2,FALSE)</f>
        <v>Prodotti farmaceutici</v>
      </c>
      <c r="C1082" s="6" t="s">
        <v>318</v>
      </c>
      <c r="D1082" s="7">
        <v>27566.44</v>
      </c>
      <c r="E1082" s="6" t="s">
        <v>319</v>
      </c>
      <c r="F1082" s="8">
        <v>45000</v>
      </c>
    </row>
    <row r="1083" spans="1:6" x14ac:dyDescent="0.2">
      <c r="A1083" s="6" t="s">
        <v>220</v>
      </c>
      <c r="B1083" s="1" t="str">
        <f>VLOOKUP(A1083,SIOPE!$B$2:$C$2114,2,FALSE)</f>
        <v xml:space="preserve">Utenze e canoni per energia elettrica </v>
      </c>
      <c r="C1083" s="6" t="s">
        <v>218</v>
      </c>
      <c r="D1083" s="7">
        <v>94.25</v>
      </c>
      <c r="E1083" s="6" t="s">
        <v>503</v>
      </c>
      <c r="F1083" s="8">
        <v>44965</v>
      </c>
    </row>
    <row r="1084" spans="1:6" x14ac:dyDescent="0.2">
      <c r="A1084" s="6" t="s">
        <v>21</v>
      </c>
      <c r="B1084" s="1" t="str">
        <f>VLOOKUP(A1084,SIOPE!$B$2:$C$2114,2,FALSE)</f>
        <v>Prodotti dietetici</v>
      </c>
      <c r="C1084" s="6" t="s">
        <v>153</v>
      </c>
      <c r="D1084" s="7">
        <v>867.24</v>
      </c>
      <c r="E1084" s="6" t="s">
        <v>154</v>
      </c>
      <c r="F1084" s="8">
        <v>44999</v>
      </c>
    </row>
    <row r="1085" spans="1:6" x14ac:dyDescent="0.2">
      <c r="A1085" s="6" t="s">
        <v>21</v>
      </c>
      <c r="B1085" s="1" t="str">
        <f>VLOOKUP(A1085,SIOPE!$B$2:$C$2114,2,FALSE)</f>
        <v>Prodotti dietetici</v>
      </c>
      <c r="C1085" s="6" t="s">
        <v>153</v>
      </c>
      <c r="D1085" s="7">
        <v>352.44</v>
      </c>
      <c r="E1085" s="6" t="s">
        <v>154</v>
      </c>
      <c r="F1085" s="8">
        <v>44999</v>
      </c>
    </row>
    <row r="1086" spans="1:6" x14ac:dyDescent="0.2">
      <c r="A1086" s="6" t="s">
        <v>21</v>
      </c>
      <c r="B1086" s="1" t="str">
        <f>VLOOKUP(A1086,SIOPE!$B$2:$C$2114,2,FALSE)</f>
        <v>Prodotti dietetici</v>
      </c>
      <c r="C1086" s="6" t="s">
        <v>153</v>
      </c>
      <c r="D1086" s="7">
        <v>786.72</v>
      </c>
      <c r="E1086" s="6" t="s">
        <v>154</v>
      </c>
      <c r="F1086" s="8">
        <v>44999</v>
      </c>
    </row>
    <row r="1087" spans="1:6" x14ac:dyDescent="0.2">
      <c r="A1087" s="6" t="s">
        <v>21</v>
      </c>
      <c r="B1087" s="1" t="str">
        <f>VLOOKUP(A1087,SIOPE!$B$2:$C$2114,2,FALSE)</f>
        <v>Prodotti dietetici</v>
      </c>
      <c r="C1087" s="6" t="s">
        <v>153</v>
      </c>
      <c r="D1087" s="7">
        <v>417.12</v>
      </c>
      <c r="E1087" s="6" t="s">
        <v>154</v>
      </c>
      <c r="F1087" s="8">
        <v>44999</v>
      </c>
    </row>
    <row r="1088" spans="1:6" x14ac:dyDescent="0.2">
      <c r="A1088" s="6" t="s">
        <v>14</v>
      </c>
      <c r="B1088" s="1" t="str">
        <f>VLOOKUP(A1088,SIOPE!$B$2:$C$2114,2,FALSE)</f>
        <v>Dispositivi medici</v>
      </c>
      <c r="C1088" s="6" t="s">
        <v>183</v>
      </c>
      <c r="D1088" s="7">
        <v>2928.9</v>
      </c>
      <c r="E1088" s="6" t="s">
        <v>184</v>
      </c>
      <c r="F1088" s="8">
        <v>44994</v>
      </c>
    </row>
    <row r="1089" spans="1:6" x14ac:dyDescent="0.2">
      <c r="A1089" s="6" t="s">
        <v>220</v>
      </c>
      <c r="B1089" s="1" t="str">
        <f>VLOOKUP(A1089,SIOPE!$B$2:$C$2114,2,FALSE)</f>
        <v xml:space="preserve">Utenze e canoni per energia elettrica </v>
      </c>
      <c r="C1089" s="6" t="s">
        <v>218</v>
      </c>
      <c r="D1089" s="7">
        <v>441.31</v>
      </c>
      <c r="E1089" s="6" t="s">
        <v>503</v>
      </c>
      <c r="F1089" s="8">
        <v>44965</v>
      </c>
    </row>
    <row r="1090" spans="1:6" x14ac:dyDescent="0.2">
      <c r="A1090" s="6" t="s">
        <v>220</v>
      </c>
      <c r="B1090" s="1" t="str">
        <f>VLOOKUP(A1090,SIOPE!$B$2:$C$2114,2,FALSE)</f>
        <v xml:space="preserve">Utenze e canoni per energia elettrica </v>
      </c>
      <c r="C1090" s="6" t="s">
        <v>218</v>
      </c>
      <c r="D1090" s="7">
        <v>463.87</v>
      </c>
      <c r="E1090" s="6" t="s">
        <v>503</v>
      </c>
      <c r="F1090" s="8">
        <v>44965</v>
      </c>
    </row>
    <row r="1091" spans="1:6" x14ac:dyDescent="0.2">
      <c r="A1091" s="6" t="s">
        <v>220</v>
      </c>
      <c r="B1091" s="1" t="str">
        <f>VLOOKUP(A1091,SIOPE!$B$2:$C$2114,2,FALSE)</f>
        <v xml:space="preserve">Utenze e canoni per energia elettrica </v>
      </c>
      <c r="C1091" s="6" t="s">
        <v>218</v>
      </c>
      <c r="D1091" s="7">
        <v>2.4</v>
      </c>
      <c r="E1091" s="6" t="s">
        <v>503</v>
      </c>
      <c r="F1091" s="8">
        <v>44965</v>
      </c>
    </row>
    <row r="1092" spans="1:6" x14ac:dyDescent="0.2">
      <c r="A1092" s="6" t="s">
        <v>220</v>
      </c>
      <c r="B1092" s="1" t="str">
        <f>VLOOKUP(A1092,SIOPE!$B$2:$C$2114,2,FALSE)</f>
        <v xml:space="preserve">Utenze e canoni per energia elettrica </v>
      </c>
      <c r="C1092" s="6" t="s">
        <v>218</v>
      </c>
      <c r="D1092" s="7">
        <v>3348.64</v>
      </c>
      <c r="E1092" s="6" t="s">
        <v>503</v>
      </c>
      <c r="F1092" s="8">
        <v>44965</v>
      </c>
    </row>
    <row r="1093" spans="1:6" x14ac:dyDescent="0.2">
      <c r="A1093" s="6" t="s">
        <v>220</v>
      </c>
      <c r="B1093" s="1" t="str">
        <f>VLOOKUP(A1093,SIOPE!$B$2:$C$2114,2,FALSE)</f>
        <v xml:space="preserve">Utenze e canoni per energia elettrica </v>
      </c>
      <c r="C1093" s="6" t="s">
        <v>218</v>
      </c>
      <c r="D1093" s="7">
        <v>704.15</v>
      </c>
      <c r="E1093" s="6" t="s">
        <v>503</v>
      </c>
      <c r="F1093" s="8">
        <v>44965</v>
      </c>
    </row>
    <row r="1094" spans="1:6" x14ac:dyDescent="0.2">
      <c r="A1094" s="6" t="s">
        <v>14</v>
      </c>
      <c r="B1094" s="1" t="str">
        <f>VLOOKUP(A1094,SIOPE!$B$2:$C$2114,2,FALSE)</f>
        <v>Dispositivi medici</v>
      </c>
      <c r="C1094" s="6" t="s">
        <v>293</v>
      </c>
      <c r="D1094" s="7">
        <v>-111.51</v>
      </c>
      <c r="E1094" s="6" t="s">
        <v>504</v>
      </c>
      <c r="F1094" s="8">
        <v>44963</v>
      </c>
    </row>
    <row r="1095" spans="1:6" x14ac:dyDescent="0.2">
      <c r="A1095" s="6" t="s">
        <v>25</v>
      </c>
      <c r="B1095" s="1" t="str">
        <f>VLOOKUP(A1095,SIOPE!$B$2:$C$2114,2,FALSE)</f>
        <v>Prodotti farmaceutici</v>
      </c>
      <c r="C1095" s="6" t="s">
        <v>120</v>
      </c>
      <c r="D1095" s="7">
        <v>5747.5</v>
      </c>
      <c r="E1095" s="6" t="s">
        <v>121</v>
      </c>
      <c r="F1095" s="8">
        <v>45000</v>
      </c>
    </row>
    <row r="1096" spans="1:6" x14ac:dyDescent="0.2">
      <c r="A1096" s="6" t="s">
        <v>25</v>
      </c>
      <c r="B1096" s="1" t="str">
        <f>VLOOKUP(A1096,SIOPE!$B$2:$C$2114,2,FALSE)</f>
        <v>Prodotti farmaceutici</v>
      </c>
      <c r="C1096" s="6" t="s">
        <v>347</v>
      </c>
      <c r="D1096" s="7">
        <v>4.1100000000000003</v>
      </c>
      <c r="E1096" s="6" t="s">
        <v>348</v>
      </c>
      <c r="F1096" s="8">
        <v>44995</v>
      </c>
    </row>
    <row r="1097" spans="1:6" x14ac:dyDescent="0.2">
      <c r="A1097" s="6" t="s">
        <v>220</v>
      </c>
      <c r="B1097" s="1" t="str">
        <f>VLOOKUP(A1097,SIOPE!$B$2:$C$2114,2,FALSE)</f>
        <v xml:space="preserve">Utenze e canoni per energia elettrica </v>
      </c>
      <c r="C1097" s="6" t="s">
        <v>218</v>
      </c>
      <c r="D1097" s="7">
        <v>37.520000000000003</v>
      </c>
      <c r="E1097" s="6" t="s">
        <v>503</v>
      </c>
      <c r="F1097" s="8">
        <v>44965</v>
      </c>
    </row>
    <row r="1098" spans="1:6" x14ac:dyDescent="0.2">
      <c r="A1098" s="6" t="s">
        <v>220</v>
      </c>
      <c r="B1098" s="1" t="str">
        <f>VLOOKUP(A1098,SIOPE!$B$2:$C$2114,2,FALSE)</f>
        <v xml:space="preserve">Utenze e canoni per energia elettrica </v>
      </c>
      <c r="C1098" s="6" t="s">
        <v>218</v>
      </c>
      <c r="D1098" s="7">
        <v>73.41</v>
      </c>
      <c r="E1098" s="6" t="s">
        <v>503</v>
      </c>
      <c r="F1098" s="8">
        <v>44965</v>
      </c>
    </row>
    <row r="1099" spans="1:6" x14ac:dyDescent="0.2">
      <c r="A1099" s="6" t="s">
        <v>220</v>
      </c>
      <c r="B1099" s="1" t="str">
        <f>VLOOKUP(A1099,SIOPE!$B$2:$C$2114,2,FALSE)</f>
        <v xml:space="preserve">Utenze e canoni per energia elettrica </v>
      </c>
      <c r="C1099" s="6" t="s">
        <v>218</v>
      </c>
      <c r="D1099" s="7">
        <v>640.05999999999995</v>
      </c>
      <c r="E1099" s="6" t="s">
        <v>503</v>
      </c>
      <c r="F1099" s="8">
        <v>44965</v>
      </c>
    </row>
    <row r="1100" spans="1:6" x14ac:dyDescent="0.2">
      <c r="A1100" s="6" t="s">
        <v>25</v>
      </c>
      <c r="B1100" s="1" t="str">
        <f>VLOOKUP(A1100,SIOPE!$B$2:$C$2114,2,FALSE)</f>
        <v>Prodotti farmaceutici</v>
      </c>
      <c r="C1100" s="6" t="s">
        <v>347</v>
      </c>
      <c r="D1100" s="7">
        <v>14.85</v>
      </c>
      <c r="E1100" s="6" t="s">
        <v>348</v>
      </c>
      <c r="F1100" s="8">
        <v>44995</v>
      </c>
    </row>
    <row r="1101" spans="1:6" x14ac:dyDescent="0.2">
      <c r="A1101" s="6" t="s">
        <v>14</v>
      </c>
      <c r="B1101" s="1" t="str">
        <f>VLOOKUP(A1101,SIOPE!$B$2:$C$2114,2,FALSE)</f>
        <v>Dispositivi medici</v>
      </c>
      <c r="C1101" s="6" t="s">
        <v>183</v>
      </c>
      <c r="D1101" s="7">
        <v>2155.9699999999998</v>
      </c>
      <c r="E1101" s="6" t="s">
        <v>184</v>
      </c>
      <c r="F1101" s="8">
        <v>44994</v>
      </c>
    </row>
    <row r="1102" spans="1:6" x14ac:dyDescent="0.2">
      <c r="A1102" s="6" t="s">
        <v>220</v>
      </c>
      <c r="B1102" s="1" t="str">
        <f>VLOOKUP(A1102,SIOPE!$B$2:$C$2114,2,FALSE)</f>
        <v xml:space="preserve">Utenze e canoni per energia elettrica </v>
      </c>
      <c r="C1102" s="6" t="s">
        <v>218</v>
      </c>
      <c r="D1102" s="7">
        <v>65.930000000000007</v>
      </c>
      <c r="E1102" s="6" t="s">
        <v>503</v>
      </c>
      <c r="F1102" s="8">
        <v>44965</v>
      </c>
    </row>
    <row r="1103" spans="1:6" x14ac:dyDescent="0.2">
      <c r="A1103" s="6" t="s">
        <v>25</v>
      </c>
      <c r="B1103" s="1" t="str">
        <f>VLOOKUP(A1103,SIOPE!$B$2:$C$2114,2,FALSE)</f>
        <v>Prodotti farmaceutici</v>
      </c>
      <c r="C1103" s="6" t="s">
        <v>110</v>
      </c>
      <c r="D1103" s="7">
        <v>1760</v>
      </c>
      <c r="E1103" s="6" t="s">
        <v>165</v>
      </c>
      <c r="F1103" s="8">
        <v>45001</v>
      </c>
    </row>
    <row r="1104" spans="1:6" x14ac:dyDescent="0.2">
      <c r="A1104" s="6" t="s">
        <v>220</v>
      </c>
      <c r="B1104" s="1" t="str">
        <f>VLOOKUP(A1104,SIOPE!$B$2:$C$2114,2,FALSE)</f>
        <v xml:space="preserve">Utenze e canoni per energia elettrica </v>
      </c>
      <c r="C1104" s="6" t="s">
        <v>218</v>
      </c>
      <c r="D1104" s="7">
        <v>37.409999999999997</v>
      </c>
      <c r="E1104" s="6" t="s">
        <v>503</v>
      </c>
      <c r="F1104" s="8">
        <v>44965</v>
      </c>
    </row>
    <row r="1105" spans="1:6" x14ac:dyDescent="0.2">
      <c r="A1105" s="6" t="s">
        <v>129</v>
      </c>
      <c r="B1105" s="1" t="str">
        <f>VLOOKUP(A1105,SIOPE!$B$2:$C$2114,2,FALSE)</f>
        <v>Materiali per la profilassi (vaccini)</v>
      </c>
      <c r="C1105" s="6" t="s">
        <v>126</v>
      </c>
      <c r="D1105" s="7">
        <v>176.22</v>
      </c>
      <c r="E1105" s="6" t="s">
        <v>127</v>
      </c>
      <c r="F1105" s="8">
        <v>45002</v>
      </c>
    </row>
    <row r="1106" spans="1:6" x14ac:dyDescent="0.2">
      <c r="A1106" s="6" t="s">
        <v>25</v>
      </c>
      <c r="B1106" s="1" t="str">
        <f>VLOOKUP(A1106,SIOPE!$B$2:$C$2114,2,FALSE)</f>
        <v>Prodotti farmaceutici</v>
      </c>
      <c r="C1106" s="6" t="s">
        <v>106</v>
      </c>
      <c r="D1106" s="7">
        <v>33.200000000000003</v>
      </c>
      <c r="E1106" s="6" t="s">
        <v>107</v>
      </c>
      <c r="F1106" s="8">
        <v>45007</v>
      </c>
    </row>
    <row r="1107" spans="1:6" x14ac:dyDescent="0.2">
      <c r="A1107" s="6" t="s">
        <v>220</v>
      </c>
      <c r="B1107" s="1" t="str">
        <f>VLOOKUP(A1107,SIOPE!$B$2:$C$2114,2,FALSE)</f>
        <v xml:space="preserve">Utenze e canoni per energia elettrica </v>
      </c>
      <c r="C1107" s="6" t="s">
        <v>218</v>
      </c>
      <c r="D1107" s="7">
        <v>2489.09</v>
      </c>
      <c r="E1107" s="6" t="s">
        <v>503</v>
      </c>
      <c r="F1107" s="8">
        <v>44965</v>
      </c>
    </row>
    <row r="1108" spans="1:6" x14ac:dyDescent="0.2">
      <c r="A1108" s="6" t="s">
        <v>14</v>
      </c>
      <c r="B1108" s="1" t="str">
        <f>VLOOKUP(A1108,SIOPE!$B$2:$C$2114,2,FALSE)</f>
        <v>Dispositivi medici</v>
      </c>
      <c r="C1108" s="6" t="s">
        <v>183</v>
      </c>
      <c r="D1108" s="7">
        <v>922.06</v>
      </c>
      <c r="E1108" s="6" t="s">
        <v>392</v>
      </c>
      <c r="F1108" s="8">
        <v>44987</v>
      </c>
    </row>
    <row r="1109" spans="1:6" x14ac:dyDescent="0.2">
      <c r="A1109" s="6" t="s">
        <v>21</v>
      </c>
      <c r="B1109" s="1" t="str">
        <f>VLOOKUP(A1109,SIOPE!$B$2:$C$2114,2,FALSE)</f>
        <v>Prodotti dietetici</v>
      </c>
      <c r="C1109" s="6" t="s">
        <v>153</v>
      </c>
      <c r="D1109" s="7">
        <v>570.24</v>
      </c>
      <c r="E1109" s="6" t="s">
        <v>154</v>
      </c>
      <c r="F1109" s="8">
        <v>44999</v>
      </c>
    </row>
    <row r="1110" spans="1:6" x14ac:dyDescent="0.2">
      <c r="A1110" s="6" t="s">
        <v>14</v>
      </c>
      <c r="B1110" s="1" t="str">
        <f>VLOOKUP(A1110,SIOPE!$B$2:$C$2114,2,FALSE)</f>
        <v>Dispositivi medici</v>
      </c>
      <c r="C1110" s="6" t="s">
        <v>293</v>
      </c>
      <c r="D1110" s="7">
        <v>2638.44</v>
      </c>
      <c r="E1110" s="6" t="s">
        <v>504</v>
      </c>
      <c r="F1110" s="8">
        <v>44963</v>
      </c>
    </row>
    <row r="1111" spans="1:6" x14ac:dyDescent="0.2">
      <c r="A1111" s="6" t="s">
        <v>25</v>
      </c>
      <c r="B1111" s="1" t="str">
        <f>VLOOKUP(A1111,SIOPE!$B$2:$C$2114,2,FALSE)</f>
        <v>Prodotti farmaceutici</v>
      </c>
      <c r="C1111" s="6" t="s">
        <v>267</v>
      </c>
      <c r="D1111" s="7">
        <v>41.24</v>
      </c>
      <c r="E1111" s="6" t="s">
        <v>268</v>
      </c>
      <c r="F1111" s="8">
        <v>45002</v>
      </c>
    </row>
    <row r="1112" spans="1:6" x14ac:dyDescent="0.2">
      <c r="A1112" s="6" t="s">
        <v>25</v>
      </c>
      <c r="B1112" s="1" t="str">
        <f>VLOOKUP(A1112,SIOPE!$B$2:$C$2114,2,FALSE)</f>
        <v>Prodotti farmaceutici</v>
      </c>
      <c r="C1112" s="6" t="s">
        <v>316</v>
      </c>
      <c r="D1112" s="7">
        <v>444.31</v>
      </c>
      <c r="E1112" s="6" t="s">
        <v>485</v>
      </c>
      <c r="F1112" s="8">
        <v>44964</v>
      </c>
    </row>
    <row r="1113" spans="1:6" x14ac:dyDescent="0.2">
      <c r="A1113" s="6" t="s">
        <v>25</v>
      </c>
      <c r="B1113" s="1" t="str">
        <f>VLOOKUP(A1113,SIOPE!$B$2:$C$2114,2,FALSE)</f>
        <v>Prodotti farmaceutici</v>
      </c>
      <c r="C1113" s="6" t="s">
        <v>23</v>
      </c>
      <c r="D1113" s="7">
        <v>37.79</v>
      </c>
      <c r="E1113" s="6" t="s">
        <v>259</v>
      </c>
      <c r="F1113" s="8">
        <v>44987</v>
      </c>
    </row>
    <row r="1114" spans="1:6" x14ac:dyDescent="0.2">
      <c r="A1114" s="6" t="s">
        <v>25</v>
      </c>
      <c r="B1114" s="1" t="str">
        <f>VLOOKUP(A1114,SIOPE!$B$2:$C$2114,2,FALSE)</f>
        <v>Prodotti farmaceutici</v>
      </c>
      <c r="C1114" s="6" t="s">
        <v>23</v>
      </c>
      <c r="D1114" s="7">
        <v>4.4000000000000004</v>
      </c>
      <c r="E1114" s="6" t="s">
        <v>259</v>
      </c>
      <c r="F1114" s="8">
        <v>44987</v>
      </c>
    </row>
    <row r="1115" spans="1:6" x14ac:dyDescent="0.2">
      <c r="A1115" s="6" t="s">
        <v>25</v>
      </c>
      <c r="B1115" s="1" t="str">
        <f>VLOOKUP(A1115,SIOPE!$B$2:$C$2114,2,FALSE)</f>
        <v>Prodotti farmaceutici</v>
      </c>
      <c r="C1115" s="6" t="s">
        <v>187</v>
      </c>
      <c r="D1115" s="7">
        <v>612.91</v>
      </c>
      <c r="E1115" s="6" t="s">
        <v>188</v>
      </c>
      <c r="F1115" s="8">
        <v>44998</v>
      </c>
    </row>
    <row r="1116" spans="1:6" x14ac:dyDescent="0.2">
      <c r="A1116" s="6" t="s">
        <v>14</v>
      </c>
      <c r="B1116" s="1" t="str">
        <f>VLOOKUP(A1116,SIOPE!$B$2:$C$2114,2,FALSE)</f>
        <v>Dispositivi medici</v>
      </c>
      <c r="C1116" s="6" t="s">
        <v>183</v>
      </c>
      <c r="D1116" s="7">
        <v>2022.8</v>
      </c>
      <c r="E1116" s="6" t="s">
        <v>184</v>
      </c>
      <c r="F1116" s="8">
        <v>44994</v>
      </c>
    </row>
    <row r="1117" spans="1:6" x14ac:dyDescent="0.2">
      <c r="A1117" s="6" t="s">
        <v>14</v>
      </c>
      <c r="B1117" s="1" t="str">
        <f>VLOOKUP(A1117,SIOPE!$B$2:$C$2114,2,FALSE)</f>
        <v>Dispositivi medici</v>
      </c>
      <c r="C1117" s="6" t="s">
        <v>183</v>
      </c>
      <c r="D1117" s="7">
        <v>1259.75</v>
      </c>
      <c r="E1117" s="6" t="s">
        <v>184</v>
      </c>
      <c r="F1117" s="8">
        <v>44994</v>
      </c>
    </row>
    <row r="1118" spans="1:6" x14ac:dyDescent="0.2">
      <c r="A1118" s="6" t="s">
        <v>14</v>
      </c>
      <c r="B1118" s="1" t="str">
        <f>VLOOKUP(A1118,SIOPE!$B$2:$C$2114,2,FALSE)</f>
        <v>Dispositivi medici</v>
      </c>
      <c r="C1118" s="6" t="s">
        <v>183</v>
      </c>
      <c r="D1118" s="7">
        <v>1909.6</v>
      </c>
      <c r="E1118" s="6" t="s">
        <v>184</v>
      </c>
      <c r="F1118" s="8">
        <v>44994</v>
      </c>
    </row>
    <row r="1119" spans="1:6" x14ac:dyDescent="0.2">
      <c r="A1119" s="6" t="s">
        <v>14</v>
      </c>
      <c r="B1119" s="1" t="str">
        <f>VLOOKUP(A1119,SIOPE!$B$2:$C$2114,2,FALSE)</f>
        <v>Dispositivi medici</v>
      </c>
      <c r="C1119" s="6" t="s">
        <v>183</v>
      </c>
      <c r="D1119" s="7">
        <v>3389.98</v>
      </c>
      <c r="E1119" s="6" t="s">
        <v>184</v>
      </c>
      <c r="F1119" s="8">
        <v>44994</v>
      </c>
    </row>
    <row r="1120" spans="1:6" x14ac:dyDescent="0.2">
      <c r="A1120" s="6" t="s">
        <v>25</v>
      </c>
      <c r="B1120" s="1" t="str">
        <f>VLOOKUP(A1120,SIOPE!$B$2:$C$2114,2,FALSE)</f>
        <v>Prodotti farmaceutici</v>
      </c>
      <c r="C1120" s="6" t="s">
        <v>185</v>
      </c>
      <c r="D1120" s="7">
        <v>23716.28</v>
      </c>
      <c r="E1120" s="6" t="s">
        <v>426</v>
      </c>
      <c r="F1120" s="8">
        <v>44973</v>
      </c>
    </row>
    <row r="1121" spans="1:6" x14ac:dyDescent="0.2">
      <c r="A1121" s="6" t="s">
        <v>25</v>
      </c>
      <c r="B1121" s="1" t="str">
        <f>VLOOKUP(A1121,SIOPE!$B$2:$C$2114,2,FALSE)</f>
        <v>Prodotti farmaceutici</v>
      </c>
      <c r="C1121" s="6" t="s">
        <v>193</v>
      </c>
      <c r="D1121" s="7">
        <v>3280.53</v>
      </c>
      <c r="E1121" s="6" t="s">
        <v>194</v>
      </c>
      <c r="F1121" s="8">
        <v>44999</v>
      </c>
    </row>
    <row r="1122" spans="1:6" x14ac:dyDescent="0.2">
      <c r="A1122" s="6" t="s">
        <v>25</v>
      </c>
      <c r="B1122" s="1" t="str">
        <f>VLOOKUP(A1122,SIOPE!$B$2:$C$2114,2,FALSE)</f>
        <v>Prodotti farmaceutici</v>
      </c>
      <c r="C1122" s="6" t="s">
        <v>303</v>
      </c>
      <c r="D1122" s="7">
        <v>2326.5</v>
      </c>
      <c r="E1122" s="6" t="s">
        <v>304</v>
      </c>
      <c r="F1122" s="8">
        <v>44995</v>
      </c>
    </row>
    <row r="1123" spans="1:6" x14ac:dyDescent="0.2">
      <c r="A1123" s="6" t="s">
        <v>25</v>
      </c>
      <c r="B1123" s="1" t="str">
        <f>VLOOKUP(A1123,SIOPE!$B$2:$C$2114,2,FALSE)</f>
        <v>Prodotti farmaceutici</v>
      </c>
      <c r="C1123" s="6" t="s">
        <v>252</v>
      </c>
      <c r="D1123" s="7">
        <v>13.68</v>
      </c>
      <c r="E1123" s="6" t="s">
        <v>253</v>
      </c>
      <c r="F1123" s="8">
        <v>44988</v>
      </c>
    </row>
    <row r="1124" spans="1:6" x14ac:dyDescent="0.2">
      <c r="A1124" s="6" t="s">
        <v>25</v>
      </c>
      <c r="B1124" s="1" t="str">
        <f>VLOOKUP(A1124,SIOPE!$B$2:$C$2114,2,FALSE)</f>
        <v>Prodotti farmaceutici</v>
      </c>
      <c r="C1124" s="6" t="s">
        <v>187</v>
      </c>
      <c r="D1124" s="7">
        <v>6390.78</v>
      </c>
      <c r="E1124" s="6" t="s">
        <v>188</v>
      </c>
      <c r="F1124" s="8">
        <v>44998</v>
      </c>
    </row>
    <row r="1125" spans="1:6" x14ac:dyDescent="0.2">
      <c r="A1125" s="6" t="s">
        <v>25</v>
      </c>
      <c r="B1125" s="1" t="str">
        <f>VLOOKUP(A1125,SIOPE!$B$2:$C$2114,2,FALSE)</f>
        <v>Prodotti farmaceutici</v>
      </c>
      <c r="C1125" s="6" t="s">
        <v>120</v>
      </c>
      <c r="D1125" s="7">
        <v>17424</v>
      </c>
      <c r="E1125" s="6" t="s">
        <v>121</v>
      </c>
      <c r="F1125" s="8">
        <v>45000</v>
      </c>
    </row>
    <row r="1126" spans="1:6" x14ac:dyDescent="0.2">
      <c r="A1126" s="6" t="s">
        <v>25</v>
      </c>
      <c r="B1126" s="1" t="str">
        <f>VLOOKUP(A1126,SIOPE!$B$2:$C$2114,2,FALSE)</f>
        <v>Prodotti farmaceutici</v>
      </c>
      <c r="C1126" s="6" t="s">
        <v>130</v>
      </c>
      <c r="D1126" s="7">
        <v>2420.42</v>
      </c>
      <c r="E1126" s="6" t="s">
        <v>288</v>
      </c>
      <c r="F1126" s="8">
        <v>44988</v>
      </c>
    </row>
    <row r="1127" spans="1:6" x14ac:dyDescent="0.2">
      <c r="A1127" s="6" t="s">
        <v>25</v>
      </c>
      <c r="B1127" s="1" t="str">
        <f>VLOOKUP(A1127,SIOPE!$B$2:$C$2114,2,FALSE)</f>
        <v>Prodotti farmaceutici</v>
      </c>
      <c r="C1127" s="6" t="s">
        <v>193</v>
      </c>
      <c r="D1127" s="7">
        <v>3280.53</v>
      </c>
      <c r="E1127" s="6" t="s">
        <v>194</v>
      </c>
      <c r="F1127" s="8">
        <v>44999</v>
      </c>
    </row>
    <row r="1128" spans="1:6" x14ac:dyDescent="0.2">
      <c r="A1128" s="6" t="s">
        <v>14</v>
      </c>
      <c r="B1128" s="1" t="str">
        <f>VLOOKUP(A1128,SIOPE!$B$2:$C$2114,2,FALSE)</f>
        <v>Dispositivi medici</v>
      </c>
      <c r="C1128" s="6" t="s">
        <v>183</v>
      </c>
      <c r="D1128" s="7">
        <v>2155.9699999999998</v>
      </c>
      <c r="E1128" s="6" t="s">
        <v>184</v>
      </c>
      <c r="F1128" s="8">
        <v>44994</v>
      </c>
    </row>
    <row r="1129" spans="1:6" x14ac:dyDescent="0.2">
      <c r="A1129" s="6" t="s">
        <v>14</v>
      </c>
      <c r="B1129" s="1" t="str">
        <f>VLOOKUP(A1129,SIOPE!$B$2:$C$2114,2,FALSE)</f>
        <v>Dispositivi medici</v>
      </c>
      <c r="C1129" s="6" t="s">
        <v>183</v>
      </c>
      <c r="D1129" s="7">
        <v>235.51</v>
      </c>
      <c r="E1129" s="6" t="s">
        <v>184</v>
      </c>
      <c r="F1129" s="8">
        <v>44994</v>
      </c>
    </row>
    <row r="1130" spans="1:6" x14ac:dyDescent="0.2">
      <c r="A1130" s="6" t="s">
        <v>508</v>
      </c>
      <c r="B1130" s="1" t="str">
        <f>VLOOKUP(A1130,SIOPE!$B$2:$C$2114,2,FALSE)</f>
        <v>Corsi di formazione esternalizzata</v>
      </c>
      <c r="C1130" s="6" t="s">
        <v>506</v>
      </c>
      <c r="D1130" s="7">
        <v>4000</v>
      </c>
      <c r="E1130" s="6" t="s">
        <v>507</v>
      </c>
      <c r="F1130" s="8">
        <v>44964</v>
      </c>
    </row>
    <row r="1131" spans="1:6" x14ac:dyDescent="0.2">
      <c r="A1131" s="6" t="s">
        <v>508</v>
      </c>
      <c r="B1131" s="1" t="str">
        <f>VLOOKUP(A1131,SIOPE!$B$2:$C$2114,2,FALSE)</f>
        <v>Corsi di formazione esternalizzata</v>
      </c>
      <c r="C1131" s="6" t="s">
        <v>509</v>
      </c>
      <c r="D1131" s="7">
        <v>774.6</v>
      </c>
      <c r="E1131" s="6" t="s">
        <v>510</v>
      </c>
      <c r="F1131" s="8">
        <v>44953</v>
      </c>
    </row>
    <row r="1132" spans="1:6" x14ac:dyDescent="0.2">
      <c r="A1132" s="6" t="s">
        <v>508</v>
      </c>
      <c r="B1132" s="1" t="str">
        <f>VLOOKUP(A1132,SIOPE!$B$2:$C$2114,2,FALSE)</f>
        <v>Corsi di formazione esternalizzata</v>
      </c>
      <c r="C1132" s="6" t="s">
        <v>511</v>
      </c>
      <c r="D1132" s="7">
        <v>516.4</v>
      </c>
      <c r="E1132" s="6" t="s">
        <v>512</v>
      </c>
      <c r="F1132" s="8">
        <v>44953</v>
      </c>
    </row>
    <row r="1133" spans="1:6" x14ac:dyDescent="0.2">
      <c r="A1133" s="6" t="s">
        <v>508</v>
      </c>
      <c r="B1133" s="1" t="str">
        <f>VLOOKUP(A1133,SIOPE!$B$2:$C$2114,2,FALSE)</f>
        <v>Corsi di formazione esternalizzata</v>
      </c>
      <c r="C1133" s="6" t="s">
        <v>513</v>
      </c>
      <c r="D1133" s="7">
        <v>774.6</v>
      </c>
      <c r="E1133" s="6" t="s">
        <v>514</v>
      </c>
      <c r="F1133" s="8">
        <v>44953</v>
      </c>
    </row>
    <row r="1134" spans="1:6" x14ac:dyDescent="0.2">
      <c r="A1134" s="6" t="s">
        <v>508</v>
      </c>
      <c r="B1134" s="1" t="str">
        <f>VLOOKUP(A1134,SIOPE!$B$2:$C$2114,2,FALSE)</f>
        <v>Corsi di formazione esternalizzata</v>
      </c>
      <c r="C1134" s="6" t="s">
        <v>515</v>
      </c>
      <c r="D1134" s="7">
        <v>645.5</v>
      </c>
      <c r="E1134" s="6" t="s">
        <v>516</v>
      </c>
      <c r="F1134" s="8">
        <v>44953</v>
      </c>
    </row>
    <row r="1135" spans="1:6" x14ac:dyDescent="0.2">
      <c r="A1135" s="6" t="s">
        <v>508</v>
      </c>
      <c r="B1135" s="1" t="str">
        <f>VLOOKUP(A1135,SIOPE!$B$2:$C$2114,2,FALSE)</f>
        <v>Corsi di formazione esternalizzata</v>
      </c>
      <c r="C1135" s="6" t="s">
        <v>517</v>
      </c>
      <c r="D1135" s="7">
        <v>774.6</v>
      </c>
      <c r="E1135" s="6" t="s">
        <v>518</v>
      </c>
      <c r="F1135" s="8">
        <v>44953</v>
      </c>
    </row>
    <row r="1136" spans="1:6" x14ac:dyDescent="0.2">
      <c r="A1136" s="6" t="s">
        <v>508</v>
      </c>
      <c r="B1136" s="1" t="str">
        <f>VLOOKUP(A1136,SIOPE!$B$2:$C$2114,2,FALSE)</f>
        <v>Corsi di formazione esternalizzata</v>
      </c>
      <c r="C1136" s="6" t="s">
        <v>519</v>
      </c>
      <c r="D1136" s="7">
        <v>645.5</v>
      </c>
      <c r="E1136" s="6" t="s">
        <v>520</v>
      </c>
      <c r="F1136" s="8">
        <v>44964</v>
      </c>
    </row>
    <row r="1137" spans="1:6" x14ac:dyDescent="0.2">
      <c r="A1137" s="6" t="s">
        <v>508</v>
      </c>
      <c r="B1137" s="1" t="str">
        <f>VLOOKUP(A1137,SIOPE!$B$2:$C$2114,2,FALSE)</f>
        <v>Corsi di formazione esternalizzata</v>
      </c>
      <c r="C1137" s="6" t="s">
        <v>522</v>
      </c>
      <c r="D1137" s="7">
        <v>279.5</v>
      </c>
      <c r="E1137" s="6" t="s">
        <v>523</v>
      </c>
      <c r="F1137" s="8">
        <v>44964</v>
      </c>
    </row>
    <row r="1138" spans="1:6" x14ac:dyDescent="0.2">
      <c r="A1138" s="6" t="s">
        <v>508</v>
      </c>
      <c r="B1138" s="1" t="str">
        <f>VLOOKUP(A1138,SIOPE!$B$2:$C$2114,2,FALSE)</f>
        <v>Corsi di formazione esternalizzata</v>
      </c>
      <c r="C1138" s="6" t="s">
        <v>522</v>
      </c>
      <c r="D1138" s="7">
        <v>1500</v>
      </c>
      <c r="E1138" s="6" t="s">
        <v>523</v>
      </c>
      <c r="F1138" s="8">
        <v>44964</v>
      </c>
    </row>
    <row r="1139" spans="1:6" x14ac:dyDescent="0.2">
      <c r="A1139" s="6" t="s">
        <v>508</v>
      </c>
      <c r="B1139" s="1" t="str">
        <f>VLOOKUP(A1139,SIOPE!$B$2:$C$2114,2,FALSE)</f>
        <v>Corsi di formazione esternalizzata</v>
      </c>
      <c r="C1139" s="6" t="s">
        <v>524</v>
      </c>
      <c r="D1139" s="7">
        <v>220.25</v>
      </c>
      <c r="E1139" s="6" t="s">
        <v>525</v>
      </c>
      <c r="F1139" s="8">
        <v>44964</v>
      </c>
    </row>
    <row r="1140" spans="1:6" x14ac:dyDescent="0.2">
      <c r="A1140" s="6" t="s">
        <v>508</v>
      </c>
      <c r="B1140" s="1" t="str">
        <f>VLOOKUP(A1140,SIOPE!$B$2:$C$2114,2,FALSE)</f>
        <v>Corsi di formazione esternalizzata</v>
      </c>
      <c r="C1140" s="6" t="s">
        <v>524</v>
      </c>
      <c r="D1140" s="7">
        <v>1500</v>
      </c>
      <c r="E1140" s="6" t="s">
        <v>525</v>
      </c>
      <c r="F1140" s="8">
        <v>44964</v>
      </c>
    </row>
    <row r="1141" spans="1:6" x14ac:dyDescent="0.2">
      <c r="A1141" s="6" t="s">
        <v>508</v>
      </c>
      <c r="B1141" s="1" t="str">
        <f>VLOOKUP(A1141,SIOPE!$B$2:$C$2114,2,FALSE)</f>
        <v>Corsi di formazione esternalizzata</v>
      </c>
      <c r="C1141" s="6" t="s">
        <v>526</v>
      </c>
      <c r="D1141" s="7">
        <v>516.4</v>
      </c>
      <c r="E1141" s="6" t="s">
        <v>527</v>
      </c>
      <c r="F1141" s="8">
        <v>44953</v>
      </c>
    </row>
    <row r="1142" spans="1:6" x14ac:dyDescent="0.2">
      <c r="A1142" s="6" t="s">
        <v>14</v>
      </c>
      <c r="B1142" s="1" t="str">
        <f>VLOOKUP(A1142,SIOPE!$B$2:$C$2114,2,FALSE)</f>
        <v>Dispositivi medici</v>
      </c>
      <c r="C1142" s="6" t="s">
        <v>204</v>
      </c>
      <c r="D1142" s="7">
        <v>269.57</v>
      </c>
      <c r="E1142" s="6" t="s">
        <v>205</v>
      </c>
      <c r="F1142" s="8">
        <v>45002</v>
      </c>
    </row>
    <row r="1143" spans="1:6" x14ac:dyDescent="0.2">
      <c r="A1143" s="6" t="s">
        <v>14</v>
      </c>
      <c r="B1143" s="1" t="str">
        <f>VLOOKUP(A1143,SIOPE!$B$2:$C$2114,2,FALSE)</f>
        <v>Dispositivi medici</v>
      </c>
      <c r="C1143" s="6" t="s">
        <v>91</v>
      </c>
      <c r="D1143" s="7">
        <v>441</v>
      </c>
      <c r="E1143" s="6" t="s">
        <v>528</v>
      </c>
      <c r="F1143" s="8">
        <v>44992</v>
      </c>
    </row>
    <row r="1144" spans="1:6" x14ac:dyDescent="0.2">
      <c r="A1144" s="6" t="s">
        <v>14</v>
      </c>
      <c r="B1144" s="1" t="str">
        <f>VLOOKUP(A1144,SIOPE!$B$2:$C$2114,2,FALSE)</f>
        <v>Dispositivi medici</v>
      </c>
      <c r="C1144" s="6" t="s">
        <v>91</v>
      </c>
      <c r="D1144" s="7">
        <v>244</v>
      </c>
      <c r="E1144" s="6" t="s">
        <v>528</v>
      </c>
      <c r="F1144" s="8">
        <v>44992</v>
      </c>
    </row>
    <row r="1145" spans="1:6" x14ac:dyDescent="0.2">
      <c r="A1145" s="6" t="s">
        <v>14</v>
      </c>
      <c r="B1145" s="1" t="str">
        <f>VLOOKUP(A1145,SIOPE!$B$2:$C$2114,2,FALSE)</f>
        <v>Dispositivi medici</v>
      </c>
      <c r="C1145" s="6" t="s">
        <v>183</v>
      </c>
      <c r="D1145" s="7">
        <v>3815.97</v>
      </c>
      <c r="E1145" s="6" t="s">
        <v>184</v>
      </c>
      <c r="F1145" s="8">
        <v>44994</v>
      </c>
    </row>
    <row r="1146" spans="1:6" x14ac:dyDescent="0.2">
      <c r="A1146" s="6" t="s">
        <v>14</v>
      </c>
      <c r="B1146" s="1" t="str">
        <f>VLOOKUP(A1146,SIOPE!$B$2:$C$2114,2,FALSE)</f>
        <v>Dispositivi medici</v>
      </c>
      <c r="C1146" s="6" t="s">
        <v>183</v>
      </c>
      <c r="D1146" s="7">
        <v>1971.84</v>
      </c>
      <c r="E1146" s="6" t="s">
        <v>184</v>
      </c>
      <c r="F1146" s="8">
        <v>44994</v>
      </c>
    </row>
    <row r="1147" spans="1:6" x14ac:dyDescent="0.2">
      <c r="A1147" s="6" t="s">
        <v>14</v>
      </c>
      <c r="B1147" s="1" t="str">
        <f>VLOOKUP(A1147,SIOPE!$B$2:$C$2114,2,FALSE)</f>
        <v>Dispositivi medici</v>
      </c>
      <c r="C1147" s="6" t="s">
        <v>183</v>
      </c>
      <c r="D1147" s="7">
        <v>998.4</v>
      </c>
      <c r="E1147" s="6" t="s">
        <v>184</v>
      </c>
      <c r="F1147" s="8">
        <v>44994</v>
      </c>
    </row>
    <row r="1148" spans="1:6" x14ac:dyDescent="0.2">
      <c r="A1148" s="6" t="s">
        <v>25</v>
      </c>
      <c r="B1148" s="1" t="str">
        <f>VLOOKUP(A1148,SIOPE!$B$2:$C$2114,2,FALSE)</f>
        <v>Prodotti farmaceutici</v>
      </c>
      <c r="C1148" s="6" t="s">
        <v>185</v>
      </c>
      <c r="D1148" s="7">
        <v>3433.82</v>
      </c>
      <c r="E1148" s="6" t="s">
        <v>426</v>
      </c>
      <c r="F1148" s="8">
        <v>44973</v>
      </c>
    </row>
    <row r="1149" spans="1:6" x14ac:dyDescent="0.2">
      <c r="A1149" s="6" t="s">
        <v>25</v>
      </c>
      <c r="B1149" s="1" t="str">
        <f>VLOOKUP(A1149,SIOPE!$B$2:$C$2114,2,FALSE)</f>
        <v>Prodotti farmaceutici</v>
      </c>
      <c r="C1149" s="6" t="s">
        <v>414</v>
      </c>
      <c r="D1149" s="7">
        <v>3699.85</v>
      </c>
      <c r="E1149" s="6" t="s">
        <v>415</v>
      </c>
      <c r="F1149" s="8">
        <v>44995</v>
      </c>
    </row>
    <row r="1150" spans="1:6" x14ac:dyDescent="0.2">
      <c r="A1150" s="6" t="s">
        <v>25</v>
      </c>
      <c r="B1150" s="1" t="str">
        <f>VLOOKUP(A1150,SIOPE!$B$2:$C$2114,2,FALSE)</f>
        <v>Prodotti farmaceutici</v>
      </c>
      <c r="C1150" s="6" t="s">
        <v>108</v>
      </c>
      <c r="D1150" s="7">
        <v>2589.14</v>
      </c>
      <c r="E1150" s="6" t="s">
        <v>313</v>
      </c>
      <c r="F1150" s="8">
        <v>44998</v>
      </c>
    </row>
    <row r="1151" spans="1:6" x14ac:dyDescent="0.2">
      <c r="A1151" s="6" t="s">
        <v>25</v>
      </c>
      <c r="B1151" s="1" t="str">
        <f>VLOOKUP(A1151,SIOPE!$B$2:$C$2114,2,FALSE)</f>
        <v>Prodotti farmaceutici</v>
      </c>
      <c r="C1151" s="6" t="s">
        <v>414</v>
      </c>
      <c r="D1151" s="7">
        <v>3699.85</v>
      </c>
      <c r="E1151" s="6" t="s">
        <v>415</v>
      </c>
      <c r="F1151" s="8">
        <v>44995</v>
      </c>
    </row>
    <row r="1152" spans="1:6" x14ac:dyDescent="0.2">
      <c r="A1152" s="6" t="s">
        <v>14</v>
      </c>
      <c r="B1152" s="1" t="str">
        <f>VLOOKUP(A1152,SIOPE!$B$2:$C$2114,2,FALSE)</f>
        <v>Dispositivi medici</v>
      </c>
      <c r="C1152" s="6" t="s">
        <v>250</v>
      </c>
      <c r="D1152" s="7">
        <v>1206.4000000000001</v>
      </c>
      <c r="E1152" s="6" t="s">
        <v>251</v>
      </c>
      <c r="F1152" s="8">
        <v>44992</v>
      </c>
    </row>
    <row r="1153" spans="1:6" x14ac:dyDescent="0.2">
      <c r="A1153" s="6" t="s">
        <v>14</v>
      </c>
      <c r="B1153" s="1" t="str">
        <f>VLOOKUP(A1153,SIOPE!$B$2:$C$2114,2,FALSE)</f>
        <v>Dispositivi medici</v>
      </c>
      <c r="C1153" s="6" t="s">
        <v>16</v>
      </c>
      <c r="D1153" s="7">
        <v>305.76</v>
      </c>
      <c r="E1153" s="6" t="s">
        <v>335</v>
      </c>
      <c r="F1153" s="8">
        <v>44991</v>
      </c>
    </row>
    <row r="1154" spans="1:6" x14ac:dyDescent="0.2">
      <c r="A1154" s="6" t="s">
        <v>14</v>
      </c>
      <c r="B1154" s="1" t="str">
        <f>VLOOKUP(A1154,SIOPE!$B$2:$C$2114,2,FALSE)</f>
        <v>Dispositivi medici</v>
      </c>
      <c r="C1154" s="6" t="s">
        <v>183</v>
      </c>
      <c r="D1154" s="7">
        <v>199.68</v>
      </c>
      <c r="E1154" s="6" t="s">
        <v>392</v>
      </c>
      <c r="F1154" s="8">
        <v>44987</v>
      </c>
    </row>
    <row r="1155" spans="1:6" x14ac:dyDescent="0.2">
      <c r="A1155" s="6" t="s">
        <v>14</v>
      </c>
      <c r="B1155" s="1" t="str">
        <f>VLOOKUP(A1155,SIOPE!$B$2:$C$2114,2,FALSE)</f>
        <v>Dispositivi medici</v>
      </c>
      <c r="C1155" s="6" t="s">
        <v>183</v>
      </c>
      <c r="D1155" s="7">
        <v>7103.2</v>
      </c>
      <c r="E1155" s="6" t="s">
        <v>392</v>
      </c>
      <c r="F1155" s="8">
        <v>44987</v>
      </c>
    </row>
    <row r="1156" spans="1:6" x14ac:dyDescent="0.2">
      <c r="A1156" s="6" t="s">
        <v>220</v>
      </c>
      <c r="B1156" s="1" t="str">
        <f>VLOOKUP(A1156,SIOPE!$B$2:$C$2114,2,FALSE)</f>
        <v xml:space="preserve">Utenze e canoni per energia elettrica </v>
      </c>
      <c r="C1156" s="6" t="s">
        <v>218</v>
      </c>
      <c r="D1156" s="7">
        <v>-583.37</v>
      </c>
      <c r="E1156" s="6" t="s">
        <v>503</v>
      </c>
      <c r="F1156" s="8">
        <v>44965</v>
      </c>
    </row>
    <row r="1157" spans="1:6" x14ac:dyDescent="0.2">
      <c r="A1157" s="6" t="s">
        <v>14</v>
      </c>
      <c r="B1157" s="1" t="str">
        <f>VLOOKUP(A1157,SIOPE!$B$2:$C$2114,2,FALSE)</f>
        <v>Dispositivi medici</v>
      </c>
      <c r="C1157" s="6" t="s">
        <v>183</v>
      </c>
      <c r="D1157" s="7">
        <v>2649.04</v>
      </c>
      <c r="E1157" s="6" t="s">
        <v>184</v>
      </c>
      <c r="F1157" s="8">
        <v>44994</v>
      </c>
    </row>
    <row r="1158" spans="1:6" x14ac:dyDescent="0.2">
      <c r="A1158" s="6" t="s">
        <v>25</v>
      </c>
      <c r="B1158" s="1" t="str">
        <f>VLOOKUP(A1158,SIOPE!$B$2:$C$2114,2,FALSE)</f>
        <v>Prodotti farmaceutici</v>
      </c>
      <c r="C1158" s="6" t="s">
        <v>138</v>
      </c>
      <c r="D1158" s="7">
        <v>2784.67</v>
      </c>
      <c r="E1158" s="6" t="s">
        <v>529</v>
      </c>
      <c r="F1158" s="8">
        <v>44971</v>
      </c>
    </row>
    <row r="1159" spans="1:6" x14ac:dyDescent="0.2">
      <c r="A1159" s="6" t="s">
        <v>14</v>
      </c>
      <c r="B1159" s="1" t="str">
        <f>VLOOKUP(A1159,SIOPE!$B$2:$C$2114,2,FALSE)</f>
        <v>Dispositivi medici</v>
      </c>
      <c r="C1159" s="6" t="s">
        <v>183</v>
      </c>
      <c r="D1159" s="7">
        <v>922.13</v>
      </c>
      <c r="E1159" s="6" t="s">
        <v>392</v>
      </c>
      <c r="F1159" s="8">
        <v>44987</v>
      </c>
    </row>
    <row r="1160" spans="1:6" x14ac:dyDescent="0.2">
      <c r="A1160" s="6" t="s">
        <v>14</v>
      </c>
      <c r="B1160" s="1" t="str">
        <f>VLOOKUP(A1160,SIOPE!$B$2:$C$2114,2,FALSE)</f>
        <v>Dispositivi medici</v>
      </c>
      <c r="C1160" s="6" t="s">
        <v>401</v>
      </c>
      <c r="D1160" s="7">
        <v>3058.65</v>
      </c>
      <c r="E1160" s="6" t="s">
        <v>402</v>
      </c>
      <c r="F1160" s="8">
        <v>44988</v>
      </c>
    </row>
    <row r="1161" spans="1:6" x14ac:dyDescent="0.2">
      <c r="A1161" s="6" t="s">
        <v>14</v>
      </c>
      <c r="B1161" s="1" t="str">
        <f>VLOOKUP(A1161,SIOPE!$B$2:$C$2114,2,FALSE)</f>
        <v>Dispositivi medici</v>
      </c>
      <c r="C1161" s="6" t="s">
        <v>183</v>
      </c>
      <c r="D1161" s="7">
        <v>7103.2</v>
      </c>
      <c r="E1161" s="6" t="s">
        <v>392</v>
      </c>
      <c r="F1161" s="8">
        <v>44987</v>
      </c>
    </row>
    <row r="1162" spans="1:6" x14ac:dyDescent="0.2">
      <c r="A1162" s="6" t="s">
        <v>25</v>
      </c>
      <c r="B1162" s="1" t="str">
        <f>VLOOKUP(A1162,SIOPE!$B$2:$C$2114,2,FALSE)</f>
        <v>Prodotti farmaceutici</v>
      </c>
      <c r="C1162" s="6" t="s">
        <v>75</v>
      </c>
      <c r="D1162" s="7">
        <v>2400.75</v>
      </c>
      <c r="E1162" s="6" t="s">
        <v>422</v>
      </c>
      <c r="F1162" s="8">
        <v>44992</v>
      </c>
    </row>
    <row r="1163" spans="1:6" x14ac:dyDescent="0.2">
      <c r="A1163" s="6" t="s">
        <v>25</v>
      </c>
      <c r="B1163" s="1" t="str">
        <f>VLOOKUP(A1163,SIOPE!$B$2:$C$2114,2,FALSE)</f>
        <v>Prodotti farmaceutici</v>
      </c>
      <c r="C1163" s="6" t="s">
        <v>75</v>
      </c>
      <c r="D1163" s="7">
        <v>2252.81</v>
      </c>
      <c r="E1163" s="6" t="s">
        <v>422</v>
      </c>
      <c r="F1163" s="8">
        <v>44992</v>
      </c>
    </row>
    <row r="1164" spans="1:6" x14ac:dyDescent="0.2">
      <c r="A1164" s="6" t="s">
        <v>44</v>
      </c>
      <c r="B1164" s="1" t="str">
        <f>VLOOKUP(A1164,SIOPE!$B$2:$C$2114,2,FALSE)</f>
        <v>Acquisti di servizi sanitari per assistenza riabilitativa da privati</v>
      </c>
      <c r="C1164" s="6" t="s">
        <v>136</v>
      </c>
      <c r="D1164" s="7">
        <v>72852</v>
      </c>
      <c r="E1164" s="6" t="s">
        <v>530</v>
      </c>
      <c r="F1164" s="8">
        <v>44960</v>
      </c>
    </row>
    <row r="1165" spans="1:6" x14ac:dyDescent="0.2">
      <c r="A1165" s="6" t="s">
        <v>44</v>
      </c>
      <c r="B1165" s="1" t="str">
        <f>VLOOKUP(A1165,SIOPE!$B$2:$C$2114,2,FALSE)</f>
        <v>Acquisti di servizi sanitari per assistenza riabilitativa da privati</v>
      </c>
      <c r="C1165" s="6" t="s">
        <v>136</v>
      </c>
      <c r="D1165" s="7">
        <v>2426.9</v>
      </c>
      <c r="E1165" s="6" t="s">
        <v>530</v>
      </c>
      <c r="F1165" s="8">
        <v>44960</v>
      </c>
    </row>
    <row r="1166" spans="1:6" x14ac:dyDescent="0.2">
      <c r="A1166" s="6" t="s">
        <v>44</v>
      </c>
      <c r="B1166" s="1" t="str">
        <f>VLOOKUP(A1166,SIOPE!$B$2:$C$2114,2,FALSE)</f>
        <v>Acquisti di servizi sanitari per assistenza riabilitativa da privati</v>
      </c>
      <c r="C1166" s="6" t="s">
        <v>136</v>
      </c>
      <c r="D1166" s="7">
        <v>21536.52</v>
      </c>
      <c r="E1166" s="6" t="s">
        <v>530</v>
      </c>
      <c r="F1166" s="8">
        <v>44960</v>
      </c>
    </row>
    <row r="1167" spans="1:6" x14ac:dyDescent="0.2">
      <c r="A1167" s="6" t="s">
        <v>162</v>
      </c>
      <c r="B1167" s="1" t="str">
        <f>VLOOKUP(A1167,SIOPE!$B$2:$C$2114,2,FALSE)</f>
        <v>Altri acquisti di servizi e prestazioni sanitarie  da altre Amministrazioni pubbliche</v>
      </c>
      <c r="C1167" s="6" t="s">
        <v>395</v>
      </c>
      <c r="D1167" s="7">
        <v>2592</v>
      </c>
      <c r="E1167" s="6" t="s">
        <v>396</v>
      </c>
      <c r="F1167" s="8">
        <v>44994</v>
      </c>
    </row>
    <row r="1168" spans="1:6" x14ac:dyDescent="0.2">
      <c r="A1168" s="6" t="s">
        <v>25</v>
      </c>
      <c r="B1168" s="1" t="str">
        <f>VLOOKUP(A1168,SIOPE!$B$2:$C$2114,2,FALSE)</f>
        <v>Prodotti farmaceutici</v>
      </c>
      <c r="C1168" s="6" t="s">
        <v>89</v>
      </c>
      <c r="D1168" s="7">
        <v>78.680000000000007</v>
      </c>
      <c r="E1168" s="6" t="s">
        <v>90</v>
      </c>
      <c r="F1168" s="8">
        <v>45007</v>
      </c>
    </row>
    <row r="1169" spans="1:6" x14ac:dyDescent="0.2">
      <c r="A1169" s="6" t="s">
        <v>14</v>
      </c>
      <c r="B1169" s="1" t="str">
        <f>VLOOKUP(A1169,SIOPE!$B$2:$C$2114,2,FALSE)</f>
        <v>Dispositivi medici</v>
      </c>
      <c r="C1169" s="6" t="s">
        <v>215</v>
      </c>
      <c r="D1169" s="7">
        <v>326.95999999999998</v>
      </c>
      <c r="E1169" s="6" t="s">
        <v>216</v>
      </c>
      <c r="F1169" s="8">
        <v>45007</v>
      </c>
    </row>
    <row r="1170" spans="1:6" x14ac:dyDescent="0.2">
      <c r="A1170" s="6" t="s">
        <v>14</v>
      </c>
      <c r="B1170" s="1" t="str">
        <f>VLOOKUP(A1170,SIOPE!$B$2:$C$2114,2,FALSE)</f>
        <v>Dispositivi medici</v>
      </c>
      <c r="C1170" s="6" t="s">
        <v>215</v>
      </c>
      <c r="D1170" s="7">
        <v>505.08</v>
      </c>
      <c r="E1170" s="6" t="s">
        <v>216</v>
      </c>
      <c r="F1170" s="8">
        <v>45007</v>
      </c>
    </row>
    <row r="1171" spans="1:6" x14ac:dyDescent="0.2">
      <c r="A1171" s="6" t="s">
        <v>14</v>
      </c>
      <c r="B1171" s="1" t="str">
        <f>VLOOKUP(A1171,SIOPE!$B$2:$C$2114,2,FALSE)</f>
        <v>Dispositivi medici</v>
      </c>
      <c r="C1171" s="6" t="s">
        <v>215</v>
      </c>
      <c r="D1171" s="7">
        <v>408.7</v>
      </c>
      <c r="E1171" s="6" t="s">
        <v>216</v>
      </c>
      <c r="F1171" s="8">
        <v>45007</v>
      </c>
    </row>
    <row r="1172" spans="1:6" x14ac:dyDescent="0.2">
      <c r="A1172" s="6" t="s">
        <v>14</v>
      </c>
      <c r="B1172" s="1" t="str">
        <f>VLOOKUP(A1172,SIOPE!$B$2:$C$2114,2,FALSE)</f>
        <v>Dispositivi medici</v>
      </c>
      <c r="C1172" s="6" t="s">
        <v>215</v>
      </c>
      <c r="D1172" s="7">
        <v>1457.9</v>
      </c>
      <c r="E1172" s="6" t="s">
        <v>216</v>
      </c>
      <c r="F1172" s="8">
        <v>45007</v>
      </c>
    </row>
    <row r="1173" spans="1:6" x14ac:dyDescent="0.2">
      <c r="A1173" s="6" t="s">
        <v>25</v>
      </c>
      <c r="B1173" s="1" t="str">
        <f>VLOOKUP(A1173,SIOPE!$B$2:$C$2114,2,FALSE)</f>
        <v>Prodotti farmaceutici</v>
      </c>
      <c r="C1173" s="6" t="s">
        <v>390</v>
      </c>
      <c r="D1173" s="7">
        <v>625.57000000000005</v>
      </c>
      <c r="E1173" s="6" t="s">
        <v>391</v>
      </c>
      <c r="F1173" s="8">
        <v>44998</v>
      </c>
    </row>
    <row r="1174" spans="1:6" x14ac:dyDescent="0.2">
      <c r="A1174" s="6" t="s">
        <v>14</v>
      </c>
      <c r="B1174" s="1" t="str">
        <f>VLOOKUP(A1174,SIOPE!$B$2:$C$2114,2,FALSE)</f>
        <v>Dispositivi medici</v>
      </c>
      <c r="C1174" s="6" t="s">
        <v>358</v>
      </c>
      <c r="D1174" s="7">
        <v>303.17</v>
      </c>
      <c r="E1174" s="6" t="s">
        <v>359</v>
      </c>
      <c r="F1174" s="8">
        <v>44980</v>
      </c>
    </row>
    <row r="1175" spans="1:6" x14ac:dyDescent="0.2">
      <c r="A1175" s="6" t="s">
        <v>346</v>
      </c>
      <c r="B1175" s="1" t="str">
        <f>VLOOKUP(A1175,SIOPE!$B$2:$C$2114,2,FALSE)</f>
        <v xml:space="preserve">Noleggi </v>
      </c>
      <c r="C1175" s="6" t="s">
        <v>531</v>
      </c>
      <c r="D1175" s="7">
        <v>7564</v>
      </c>
      <c r="E1175" s="6" t="s">
        <v>532</v>
      </c>
      <c r="F1175" s="8">
        <v>44987</v>
      </c>
    </row>
    <row r="1176" spans="1:6" x14ac:dyDescent="0.2">
      <c r="A1176" s="6" t="s">
        <v>213</v>
      </c>
      <c r="B1176" s="1" t="str">
        <f>VLOOKUP(A1176,SIOPE!$B$2:$C$2114,2,FALSE)</f>
        <v>Altre spese per servizi non sanitari</v>
      </c>
      <c r="C1176" s="6" t="s">
        <v>278</v>
      </c>
      <c r="D1176" s="7">
        <v>80.64</v>
      </c>
      <c r="E1176" s="6" t="s">
        <v>279</v>
      </c>
      <c r="F1176" s="8">
        <v>44986</v>
      </c>
    </row>
    <row r="1177" spans="1:6" x14ac:dyDescent="0.2">
      <c r="A1177" s="6" t="s">
        <v>213</v>
      </c>
      <c r="B1177" s="1" t="str">
        <f>VLOOKUP(A1177,SIOPE!$B$2:$C$2114,2,FALSE)</f>
        <v>Altre spese per servizi non sanitari</v>
      </c>
      <c r="C1177" s="6" t="s">
        <v>278</v>
      </c>
      <c r="D1177" s="7">
        <v>628.73</v>
      </c>
      <c r="E1177" s="6" t="s">
        <v>279</v>
      </c>
      <c r="F1177" s="8">
        <v>44986</v>
      </c>
    </row>
    <row r="1178" spans="1:6" x14ac:dyDescent="0.2">
      <c r="A1178" s="6" t="s">
        <v>346</v>
      </c>
      <c r="B1178" s="1" t="str">
        <f>VLOOKUP(A1178,SIOPE!$B$2:$C$2114,2,FALSE)</f>
        <v xml:space="preserve">Noleggi </v>
      </c>
      <c r="C1178" s="6" t="s">
        <v>533</v>
      </c>
      <c r="D1178" s="7">
        <v>37941.980000000003</v>
      </c>
      <c r="E1178" s="6" t="s">
        <v>534</v>
      </c>
      <c r="F1178" s="8">
        <v>44987</v>
      </c>
    </row>
    <row r="1179" spans="1:6" x14ac:dyDescent="0.2">
      <c r="A1179" s="6" t="s">
        <v>346</v>
      </c>
      <c r="B1179" s="1" t="str">
        <f>VLOOKUP(A1179,SIOPE!$B$2:$C$2114,2,FALSE)</f>
        <v xml:space="preserve">Noleggi </v>
      </c>
      <c r="C1179" s="6" t="s">
        <v>533</v>
      </c>
      <c r="D1179" s="7">
        <v>37941.980000000003</v>
      </c>
      <c r="E1179" s="6" t="s">
        <v>534</v>
      </c>
      <c r="F1179" s="8">
        <v>44987</v>
      </c>
    </row>
    <row r="1180" spans="1:6" x14ac:dyDescent="0.2">
      <c r="A1180" s="6" t="s">
        <v>537</v>
      </c>
      <c r="B1180" s="1" t="str">
        <f>VLOOKUP(A1180,SIOPE!$B$2:$C$2114,2,FALSE)</f>
        <v xml:space="preserve">Utenze e canoni per telefonia e reti di trasmissione </v>
      </c>
      <c r="C1180" s="6" t="s">
        <v>488</v>
      </c>
      <c r="D1180" s="7">
        <v>37.659999999999997</v>
      </c>
      <c r="E1180" s="6" t="s">
        <v>536</v>
      </c>
      <c r="F1180" s="8">
        <v>44988</v>
      </c>
    </row>
    <row r="1181" spans="1:6" x14ac:dyDescent="0.2">
      <c r="A1181" s="6" t="s">
        <v>115</v>
      </c>
      <c r="B1181" s="1" t="str">
        <f>VLOOKUP(A1181,SIOPE!$B$2:$C$2114,2,FALSE)</f>
        <v>Consulenze, collaborazioni, interinale e altre prestazioni di lavoro non sanitarie  da privati</v>
      </c>
      <c r="C1181" s="6" t="s">
        <v>113</v>
      </c>
      <c r="D1181" s="7">
        <v>2609.9299999999998</v>
      </c>
      <c r="E1181" s="6" t="s">
        <v>538</v>
      </c>
      <c r="F1181" s="8">
        <v>44953</v>
      </c>
    </row>
    <row r="1182" spans="1:6" x14ac:dyDescent="0.2">
      <c r="A1182" s="6" t="s">
        <v>115</v>
      </c>
      <c r="B1182" s="1" t="str">
        <f>VLOOKUP(A1182,SIOPE!$B$2:$C$2114,2,FALSE)</f>
        <v>Consulenze, collaborazioni, interinale e altre prestazioni di lavoro non sanitarie  da privati</v>
      </c>
      <c r="C1182" s="6" t="s">
        <v>113</v>
      </c>
      <c r="D1182" s="7">
        <v>2</v>
      </c>
      <c r="E1182" s="6" t="s">
        <v>538</v>
      </c>
      <c r="F1182" s="8">
        <v>44953</v>
      </c>
    </row>
    <row r="1183" spans="1:6" x14ac:dyDescent="0.2">
      <c r="A1183" s="6" t="s">
        <v>115</v>
      </c>
      <c r="B1183" s="1" t="str">
        <f>VLOOKUP(A1183,SIOPE!$B$2:$C$2114,2,FALSE)</f>
        <v>Consulenze, collaborazioni, interinale e altre prestazioni di lavoro non sanitarie  da privati</v>
      </c>
      <c r="C1183" s="6" t="s">
        <v>113</v>
      </c>
      <c r="D1183" s="7">
        <v>49.78</v>
      </c>
      <c r="E1183" s="6" t="s">
        <v>538</v>
      </c>
      <c r="F1183" s="8">
        <v>44953</v>
      </c>
    </row>
    <row r="1184" spans="1:6" x14ac:dyDescent="0.2">
      <c r="A1184" s="6" t="s">
        <v>115</v>
      </c>
      <c r="B1184" s="1" t="str">
        <f>VLOOKUP(A1184,SIOPE!$B$2:$C$2114,2,FALSE)</f>
        <v>Consulenze, collaborazioni, interinale e altre prestazioni di lavoro non sanitarie  da privati</v>
      </c>
      <c r="C1184" s="6" t="s">
        <v>113</v>
      </c>
      <c r="D1184" s="7">
        <v>14346.32</v>
      </c>
      <c r="E1184" s="6" t="s">
        <v>538</v>
      </c>
      <c r="F1184" s="8">
        <v>44953</v>
      </c>
    </row>
    <row r="1185" spans="1:6" x14ac:dyDescent="0.2">
      <c r="A1185" s="6" t="s">
        <v>115</v>
      </c>
      <c r="B1185" s="1" t="str">
        <f>VLOOKUP(A1185,SIOPE!$B$2:$C$2114,2,FALSE)</f>
        <v>Consulenze, collaborazioni, interinale e altre prestazioni di lavoro non sanitarie  da privati</v>
      </c>
      <c r="C1185" s="6" t="s">
        <v>113</v>
      </c>
      <c r="D1185" s="7">
        <v>2</v>
      </c>
      <c r="E1185" s="6" t="s">
        <v>538</v>
      </c>
      <c r="F1185" s="8">
        <v>44953</v>
      </c>
    </row>
    <row r="1186" spans="1:6" x14ac:dyDescent="0.2">
      <c r="A1186" s="6" t="s">
        <v>115</v>
      </c>
      <c r="B1186" s="1" t="str">
        <f>VLOOKUP(A1186,SIOPE!$B$2:$C$2114,2,FALSE)</f>
        <v>Consulenze, collaborazioni, interinale e altre prestazioni di lavoro non sanitarie  da privati</v>
      </c>
      <c r="C1186" s="6" t="s">
        <v>113</v>
      </c>
      <c r="D1186" s="7">
        <v>273.05</v>
      </c>
      <c r="E1186" s="6" t="s">
        <v>538</v>
      </c>
      <c r="F1186" s="8">
        <v>44953</v>
      </c>
    </row>
    <row r="1187" spans="1:6" x14ac:dyDescent="0.2">
      <c r="A1187" s="6" t="s">
        <v>236</v>
      </c>
      <c r="B1187" s="1" t="str">
        <f>VLOOKUP(A1187,SIOPE!$B$2:$C$2114,2,FALSE)</f>
        <v>Mensa per degenti</v>
      </c>
      <c r="C1187" s="6" t="s">
        <v>232</v>
      </c>
      <c r="D1187" s="7">
        <v>494.71</v>
      </c>
      <c r="E1187" s="6" t="s">
        <v>233</v>
      </c>
      <c r="F1187" s="8">
        <v>45007</v>
      </c>
    </row>
    <row r="1188" spans="1:6" x14ac:dyDescent="0.2">
      <c r="A1188" s="6" t="s">
        <v>236</v>
      </c>
      <c r="B1188" s="1" t="str">
        <f>VLOOKUP(A1188,SIOPE!$B$2:$C$2114,2,FALSE)</f>
        <v>Mensa per degenti</v>
      </c>
      <c r="C1188" s="6" t="s">
        <v>232</v>
      </c>
      <c r="D1188" s="7">
        <v>1525.36</v>
      </c>
      <c r="E1188" s="6" t="s">
        <v>233</v>
      </c>
      <c r="F1188" s="8">
        <v>45007</v>
      </c>
    </row>
    <row r="1189" spans="1:6" x14ac:dyDescent="0.2">
      <c r="A1189" s="6" t="s">
        <v>236</v>
      </c>
      <c r="B1189" s="1" t="str">
        <f>VLOOKUP(A1189,SIOPE!$B$2:$C$2114,2,FALSE)</f>
        <v>Mensa per degenti</v>
      </c>
      <c r="C1189" s="6" t="s">
        <v>232</v>
      </c>
      <c r="D1189" s="7">
        <v>1745.17</v>
      </c>
      <c r="E1189" s="6" t="s">
        <v>233</v>
      </c>
      <c r="F1189" s="8">
        <v>45007</v>
      </c>
    </row>
    <row r="1190" spans="1:6" x14ac:dyDescent="0.2">
      <c r="A1190" s="6" t="s">
        <v>129</v>
      </c>
      <c r="B1190" s="1" t="str">
        <f>VLOOKUP(A1190,SIOPE!$B$2:$C$2114,2,FALSE)</f>
        <v>Materiali per la profilassi (vaccini)</v>
      </c>
      <c r="C1190" s="6" t="s">
        <v>126</v>
      </c>
      <c r="D1190" s="7">
        <v>135.85</v>
      </c>
      <c r="E1190" s="6" t="s">
        <v>127</v>
      </c>
      <c r="F1190" s="8">
        <v>45002</v>
      </c>
    </row>
    <row r="1191" spans="1:6" x14ac:dyDescent="0.2">
      <c r="A1191" s="6" t="s">
        <v>129</v>
      </c>
      <c r="B1191" s="1" t="str">
        <f>VLOOKUP(A1191,SIOPE!$B$2:$C$2114,2,FALSE)</f>
        <v>Materiali per la profilassi (vaccini)</v>
      </c>
      <c r="C1191" s="6" t="s">
        <v>126</v>
      </c>
      <c r="D1191" s="7">
        <v>176.22</v>
      </c>
      <c r="E1191" s="6" t="s">
        <v>127</v>
      </c>
      <c r="F1191" s="8">
        <v>45002</v>
      </c>
    </row>
    <row r="1192" spans="1:6" x14ac:dyDescent="0.2">
      <c r="A1192" s="6" t="s">
        <v>129</v>
      </c>
      <c r="B1192" s="1" t="str">
        <f>VLOOKUP(A1192,SIOPE!$B$2:$C$2114,2,FALSE)</f>
        <v>Materiali per la profilassi (vaccini)</v>
      </c>
      <c r="C1192" s="6" t="s">
        <v>126</v>
      </c>
      <c r="D1192" s="7">
        <v>1237.5</v>
      </c>
      <c r="E1192" s="6" t="s">
        <v>127</v>
      </c>
      <c r="F1192" s="8">
        <v>45002</v>
      </c>
    </row>
    <row r="1193" spans="1:6" x14ac:dyDescent="0.2">
      <c r="A1193" s="6" t="s">
        <v>129</v>
      </c>
      <c r="B1193" s="1" t="str">
        <f>VLOOKUP(A1193,SIOPE!$B$2:$C$2114,2,FALSE)</f>
        <v>Materiali per la profilassi (vaccini)</v>
      </c>
      <c r="C1193" s="6" t="s">
        <v>126</v>
      </c>
      <c r="D1193" s="7">
        <v>3171.74</v>
      </c>
      <c r="E1193" s="6" t="s">
        <v>127</v>
      </c>
      <c r="F1193" s="8">
        <v>45002</v>
      </c>
    </row>
    <row r="1194" spans="1:6" x14ac:dyDescent="0.2">
      <c r="A1194" s="6" t="s">
        <v>129</v>
      </c>
      <c r="B1194" s="1" t="str">
        <f>VLOOKUP(A1194,SIOPE!$B$2:$C$2114,2,FALSE)</f>
        <v>Materiali per la profilassi (vaccini)</v>
      </c>
      <c r="C1194" s="6" t="s">
        <v>126</v>
      </c>
      <c r="D1194" s="7">
        <v>173.8</v>
      </c>
      <c r="E1194" s="6" t="s">
        <v>127</v>
      </c>
      <c r="F1194" s="8">
        <v>45002</v>
      </c>
    </row>
    <row r="1195" spans="1:6" x14ac:dyDescent="0.2">
      <c r="A1195" s="6" t="s">
        <v>346</v>
      </c>
      <c r="B1195" s="1" t="str">
        <f>VLOOKUP(A1195,SIOPE!$B$2:$C$2114,2,FALSE)</f>
        <v xml:space="preserve">Noleggi </v>
      </c>
      <c r="C1195" s="6" t="s">
        <v>533</v>
      </c>
      <c r="D1195" s="7">
        <v>37941.980000000003</v>
      </c>
      <c r="E1195" s="6" t="s">
        <v>534</v>
      </c>
      <c r="F1195" s="8">
        <v>44987</v>
      </c>
    </row>
    <row r="1196" spans="1:6" x14ac:dyDescent="0.2">
      <c r="A1196" s="6" t="s">
        <v>220</v>
      </c>
      <c r="B1196" s="1" t="str">
        <f>VLOOKUP(A1196,SIOPE!$B$2:$C$2114,2,FALSE)</f>
        <v xml:space="preserve">Utenze e canoni per energia elettrica </v>
      </c>
      <c r="C1196" s="6" t="s">
        <v>218</v>
      </c>
      <c r="D1196" s="7">
        <v>39.020000000000003</v>
      </c>
      <c r="E1196" s="6" t="s">
        <v>503</v>
      </c>
      <c r="F1196" s="8">
        <v>44965</v>
      </c>
    </row>
    <row r="1197" spans="1:6" x14ac:dyDescent="0.2">
      <c r="A1197" s="6" t="s">
        <v>25</v>
      </c>
      <c r="B1197" s="1" t="str">
        <f>VLOOKUP(A1197,SIOPE!$B$2:$C$2114,2,FALSE)</f>
        <v>Prodotti farmaceutici</v>
      </c>
      <c r="C1197" s="6" t="s">
        <v>126</v>
      </c>
      <c r="D1197" s="7">
        <v>12495.95</v>
      </c>
      <c r="E1197" s="6" t="s">
        <v>127</v>
      </c>
      <c r="F1197" s="8">
        <v>45002</v>
      </c>
    </row>
    <row r="1198" spans="1:6" x14ac:dyDescent="0.2">
      <c r="A1198" s="6" t="s">
        <v>14</v>
      </c>
      <c r="B1198" s="1" t="str">
        <f>VLOOKUP(A1198,SIOPE!$B$2:$C$2114,2,FALSE)</f>
        <v>Dispositivi medici</v>
      </c>
      <c r="C1198" s="6" t="s">
        <v>329</v>
      </c>
      <c r="D1198" s="7">
        <v>12.6</v>
      </c>
      <c r="E1198" s="6" t="s">
        <v>330</v>
      </c>
      <c r="F1198" s="8">
        <v>44988</v>
      </c>
    </row>
    <row r="1199" spans="1:6" x14ac:dyDescent="0.2">
      <c r="A1199" s="6" t="s">
        <v>234</v>
      </c>
      <c r="B1199" s="1" t="str">
        <f>VLOOKUP(A1199,SIOPE!$B$2:$C$2114,2,FALSE)</f>
        <v xml:space="preserve">Buoni pasto  e mensa per il personale dipendente </v>
      </c>
      <c r="C1199" s="6" t="s">
        <v>232</v>
      </c>
      <c r="D1199" s="7">
        <v>266.07</v>
      </c>
      <c r="E1199" s="6" t="s">
        <v>233</v>
      </c>
      <c r="F1199" s="8">
        <v>45007</v>
      </c>
    </row>
    <row r="1200" spans="1:6" x14ac:dyDescent="0.2">
      <c r="A1200" s="6" t="s">
        <v>236</v>
      </c>
      <c r="B1200" s="1" t="str">
        <f>VLOOKUP(A1200,SIOPE!$B$2:$C$2114,2,FALSE)</f>
        <v>Mensa per degenti</v>
      </c>
      <c r="C1200" s="6" t="s">
        <v>232</v>
      </c>
      <c r="D1200" s="7">
        <v>353.12</v>
      </c>
      <c r="E1200" s="6" t="s">
        <v>233</v>
      </c>
      <c r="F1200" s="8">
        <v>45007</v>
      </c>
    </row>
    <row r="1201" spans="1:6" x14ac:dyDescent="0.2">
      <c r="A1201" s="6" t="s">
        <v>236</v>
      </c>
      <c r="B1201" s="1" t="str">
        <f>VLOOKUP(A1201,SIOPE!$B$2:$C$2114,2,FALSE)</f>
        <v>Mensa per degenti</v>
      </c>
      <c r="C1201" s="6" t="s">
        <v>232</v>
      </c>
      <c r="D1201" s="7">
        <v>40.6</v>
      </c>
      <c r="E1201" s="6" t="s">
        <v>233</v>
      </c>
      <c r="F1201" s="8">
        <v>45007</v>
      </c>
    </row>
    <row r="1202" spans="1:6" x14ac:dyDescent="0.2">
      <c r="A1202" s="6" t="s">
        <v>236</v>
      </c>
      <c r="B1202" s="1" t="str">
        <f>VLOOKUP(A1202,SIOPE!$B$2:$C$2114,2,FALSE)</f>
        <v>Mensa per degenti</v>
      </c>
      <c r="C1202" s="6" t="s">
        <v>232</v>
      </c>
      <c r="D1202" s="7">
        <v>226.07</v>
      </c>
      <c r="E1202" s="6" t="s">
        <v>233</v>
      </c>
      <c r="F1202" s="8">
        <v>45007</v>
      </c>
    </row>
    <row r="1203" spans="1:6" x14ac:dyDescent="0.2">
      <c r="A1203" s="6" t="s">
        <v>236</v>
      </c>
      <c r="B1203" s="1" t="str">
        <f>VLOOKUP(A1203,SIOPE!$B$2:$C$2114,2,FALSE)</f>
        <v>Mensa per degenti</v>
      </c>
      <c r="C1203" s="6" t="s">
        <v>232</v>
      </c>
      <c r="D1203" s="7">
        <v>55262.12</v>
      </c>
      <c r="E1203" s="6" t="s">
        <v>233</v>
      </c>
      <c r="F1203" s="8">
        <v>45007</v>
      </c>
    </row>
    <row r="1204" spans="1:6" x14ac:dyDescent="0.2">
      <c r="A1204" s="6" t="s">
        <v>162</v>
      </c>
      <c r="B1204" s="1" t="str">
        <f>VLOOKUP(A1204,SIOPE!$B$2:$C$2114,2,FALSE)</f>
        <v>Altri acquisti di servizi e prestazioni sanitarie  da altre Amministrazioni pubbliche</v>
      </c>
      <c r="C1204" s="6" t="s">
        <v>160</v>
      </c>
      <c r="D1204" s="7">
        <v>3759.6</v>
      </c>
      <c r="E1204" s="6" t="s">
        <v>539</v>
      </c>
      <c r="F1204" s="8">
        <v>44952</v>
      </c>
    </row>
    <row r="1205" spans="1:6" x14ac:dyDescent="0.2">
      <c r="A1205" s="6" t="s">
        <v>14</v>
      </c>
      <c r="B1205" s="1" t="str">
        <f>VLOOKUP(A1205,SIOPE!$B$2:$C$2114,2,FALSE)</f>
        <v>Dispositivi medici</v>
      </c>
      <c r="C1205" s="6" t="s">
        <v>250</v>
      </c>
      <c r="D1205" s="7">
        <v>355.68</v>
      </c>
      <c r="E1205" s="6" t="s">
        <v>251</v>
      </c>
      <c r="F1205" s="8">
        <v>44992</v>
      </c>
    </row>
    <row r="1206" spans="1:6" x14ac:dyDescent="0.2">
      <c r="A1206" s="6" t="s">
        <v>25</v>
      </c>
      <c r="B1206" s="1" t="str">
        <f>VLOOKUP(A1206,SIOPE!$B$2:$C$2114,2,FALSE)</f>
        <v>Prodotti farmaceutici</v>
      </c>
      <c r="C1206" s="6" t="s">
        <v>145</v>
      </c>
      <c r="D1206" s="7">
        <v>193.24</v>
      </c>
      <c r="E1206" s="6" t="s">
        <v>540</v>
      </c>
      <c r="F1206" s="8">
        <v>44973</v>
      </c>
    </row>
    <row r="1207" spans="1:6" x14ac:dyDescent="0.2">
      <c r="A1207" s="6" t="s">
        <v>9</v>
      </c>
      <c r="B1207" s="1" t="str">
        <f>VLOOKUP(A1207,SIOPE!$B$2:$C$2114,2,FALSE)</f>
        <v>Contributi previdenziali e assistenziali sui compensi ai medici specialisti ambulatoriali</v>
      </c>
      <c r="C1207" s="6" t="s">
        <v>7</v>
      </c>
      <c r="D1207" s="7">
        <v>399.38</v>
      </c>
      <c r="E1207" s="6" t="s">
        <v>541</v>
      </c>
      <c r="F1207" s="8">
        <v>44946</v>
      </c>
    </row>
    <row r="1208" spans="1:6" x14ac:dyDescent="0.2">
      <c r="A1208" s="6" t="s">
        <v>544</v>
      </c>
      <c r="B1208" s="1" t="str">
        <f>VLOOKUP(A1208,SIOPE!$B$2:$C$2114,2,FALSE)</f>
        <v xml:space="preserve">Ritenute erariali su indennità a organi istituzionali e altri compensi </v>
      </c>
      <c r="C1208" s="6" t="s">
        <v>542</v>
      </c>
      <c r="D1208" s="7">
        <v>853.26</v>
      </c>
      <c r="E1208" s="6" t="s">
        <v>543</v>
      </c>
      <c r="F1208" s="8">
        <v>44978</v>
      </c>
    </row>
    <row r="1209" spans="1:6" x14ac:dyDescent="0.2">
      <c r="A1209" s="6" t="s">
        <v>9</v>
      </c>
      <c r="B1209" s="1" t="str">
        <f>VLOOKUP(A1209,SIOPE!$B$2:$C$2114,2,FALSE)</f>
        <v>Contributi previdenziali e assistenziali sui compensi ai medici specialisti ambulatoriali</v>
      </c>
      <c r="C1209" s="6" t="s">
        <v>7</v>
      </c>
      <c r="D1209" s="7">
        <v>386.58</v>
      </c>
      <c r="E1209" s="6" t="s">
        <v>545</v>
      </c>
      <c r="F1209" s="8">
        <v>44946</v>
      </c>
    </row>
    <row r="1210" spans="1:6" x14ac:dyDescent="0.2">
      <c r="A1210" s="6" t="s">
        <v>440</v>
      </c>
      <c r="B1210" s="1" t="str">
        <f>VLOOKUP(A1210,SIOPE!$B$2:$C$2114,2,FALSE)</f>
        <v>Attrezzature sanitarie e scientifiche</v>
      </c>
      <c r="C1210" s="6" t="s">
        <v>546</v>
      </c>
      <c r="D1210" s="7">
        <v>2087.42</v>
      </c>
      <c r="E1210" s="6" t="s">
        <v>547</v>
      </c>
      <c r="F1210" s="8">
        <v>44991</v>
      </c>
    </row>
    <row r="1211" spans="1:6" x14ac:dyDescent="0.2">
      <c r="A1211" s="6" t="s">
        <v>14</v>
      </c>
      <c r="B1211" s="1" t="str">
        <f>VLOOKUP(A1211,SIOPE!$B$2:$C$2114,2,FALSE)</f>
        <v>Dispositivi medici</v>
      </c>
      <c r="C1211" s="6" t="s">
        <v>343</v>
      </c>
      <c r="D1211" s="7">
        <v>1190.72</v>
      </c>
      <c r="E1211" s="6" t="s">
        <v>499</v>
      </c>
      <c r="F1211" s="8">
        <v>44977</v>
      </c>
    </row>
    <row r="1212" spans="1:6" x14ac:dyDescent="0.2">
      <c r="A1212" s="6" t="s">
        <v>31</v>
      </c>
      <c r="B1212" s="1" t="str">
        <f>VLOOKUP(A1212,SIOPE!$B$2:$C$2114,2,FALSE)</f>
        <v>Acquisti di servizi sanitari per assistenza specialistica ambulatoriale da privati</v>
      </c>
      <c r="C1212" s="6" t="s">
        <v>57</v>
      </c>
      <c r="D1212" s="7">
        <v>16740.68</v>
      </c>
      <c r="E1212" s="6" t="s">
        <v>548</v>
      </c>
      <c r="F1212" s="8">
        <v>44949</v>
      </c>
    </row>
    <row r="1213" spans="1:6" x14ac:dyDescent="0.2">
      <c r="A1213" s="6" t="s">
        <v>31</v>
      </c>
      <c r="B1213" s="1" t="str">
        <f>VLOOKUP(A1213,SIOPE!$B$2:$C$2114,2,FALSE)</f>
        <v>Acquisti di servizi sanitari per assistenza specialistica ambulatoriale da privati</v>
      </c>
      <c r="C1213" s="6" t="s">
        <v>57</v>
      </c>
      <c r="D1213" s="7">
        <v>2</v>
      </c>
      <c r="E1213" s="6" t="s">
        <v>548</v>
      </c>
      <c r="F1213" s="8">
        <v>44949</v>
      </c>
    </row>
    <row r="1214" spans="1:6" x14ac:dyDescent="0.2">
      <c r="A1214" s="6" t="s">
        <v>25</v>
      </c>
      <c r="B1214" s="1" t="str">
        <f>VLOOKUP(A1214,SIOPE!$B$2:$C$2114,2,FALSE)</f>
        <v>Prodotti farmaceutici</v>
      </c>
      <c r="C1214" s="6" t="s">
        <v>181</v>
      </c>
      <c r="D1214" s="7">
        <v>93.56</v>
      </c>
      <c r="E1214" s="6" t="s">
        <v>549</v>
      </c>
      <c r="F1214" s="8">
        <v>44952</v>
      </c>
    </row>
    <row r="1215" spans="1:6" x14ac:dyDescent="0.2">
      <c r="A1215" s="6" t="s">
        <v>14</v>
      </c>
      <c r="B1215" s="1" t="str">
        <f>VLOOKUP(A1215,SIOPE!$B$2:$C$2114,2,FALSE)</f>
        <v>Dispositivi medici</v>
      </c>
      <c r="C1215" s="6" t="s">
        <v>550</v>
      </c>
      <c r="D1215" s="7">
        <v>486.72</v>
      </c>
      <c r="E1215" s="6" t="s">
        <v>551</v>
      </c>
      <c r="F1215" s="8">
        <v>44952</v>
      </c>
    </row>
    <row r="1216" spans="1:6" x14ac:dyDescent="0.2">
      <c r="A1216" s="6" t="s">
        <v>14</v>
      </c>
      <c r="B1216" s="1" t="str">
        <f>VLOOKUP(A1216,SIOPE!$B$2:$C$2114,2,FALSE)</f>
        <v>Dispositivi medici</v>
      </c>
      <c r="C1216" s="6" t="s">
        <v>320</v>
      </c>
      <c r="D1216" s="7">
        <v>791.26</v>
      </c>
      <c r="E1216" s="6" t="s">
        <v>552</v>
      </c>
      <c r="F1216" s="8">
        <v>44952</v>
      </c>
    </row>
    <row r="1217" spans="1:6" x14ac:dyDescent="0.2">
      <c r="A1217" s="6" t="s">
        <v>149</v>
      </c>
      <c r="B1217" s="1" t="str">
        <f>VLOOKUP(A1217,SIOPE!$B$2:$C$2114,2,FALSE)</f>
        <v>Acquisti di prestazioni di psichiatria residenziale e semiresidenziale da privati</v>
      </c>
      <c r="C1217" s="6" t="s">
        <v>553</v>
      </c>
      <c r="D1217" s="7">
        <v>3486.66</v>
      </c>
      <c r="E1217" s="6" t="s">
        <v>554</v>
      </c>
      <c r="F1217" s="8">
        <v>44971</v>
      </c>
    </row>
    <row r="1218" spans="1:6" x14ac:dyDescent="0.2">
      <c r="A1218" s="6" t="s">
        <v>149</v>
      </c>
      <c r="B1218" s="1" t="str">
        <f>VLOOKUP(A1218,SIOPE!$B$2:$C$2114,2,FALSE)</f>
        <v>Acquisti di prestazioni di psichiatria residenziale e semiresidenziale da privati</v>
      </c>
      <c r="C1218" s="6" t="s">
        <v>553</v>
      </c>
      <c r="D1218" s="7">
        <v>3179.19</v>
      </c>
      <c r="E1218" s="6" t="s">
        <v>554</v>
      </c>
      <c r="F1218" s="8">
        <v>44971</v>
      </c>
    </row>
    <row r="1219" spans="1:6" x14ac:dyDescent="0.2">
      <c r="A1219" s="6" t="s">
        <v>149</v>
      </c>
      <c r="B1219" s="1" t="str">
        <f>VLOOKUP(A1219,SIOPE!$B$2:$C$2114,2,FALSE)</f>
        <v>Acquisti di prestazioni di psichiatria residenziale e semiresidenziale da privati</v>
      </c>
      <c r="C1219" s="6" t="s">
        <v>553</v>
      </c>
      <c r="D1219" s="7">
        <v>3063.06</v>
      </c>
      <c r="E1219" s="6" t="s">
        <v>554</v>
      </c>
      <c r="F1219" s="8">
        <v>44971</v>
      </c>
    </row>
    <row r="1220" spans="1:6" x14ac:dyDescent="0.2">
      <c r="A1220" s="6" t="s">
        <v>149</v>
      </c>
      <c r="B1220" s="1" t="str">
        <f>VLOOKUP(A1220,SIOPE!$B$2:$C$2114,2,FALSE)</f>
        <v>Acquisti di prestazioni di psichiatria residenziale e semiresidenziale da privati</v>
      </c>
      <c r="C1220" s="6" t="s">
        <v>553</v>
      </c>
      <c r="D1220" s="7">
        <v>38909.440000000002</v>
      </c>
      <c r="E1220" s="6" t="s">
        <v>554</v>
      </c>
      <c r="F1220" s="8">
        <v>44971</v>
      </c>
    </row>
    <row r="1221" spans="1:6" x14ac:dyDescent="0.2">
      <c r="A1221" s="6" t="s">
        <v>228</v>
      </c>
      <c r="B1221" s="1" t="str">
        <f>VLOOKUP(A1221,SIOPE!$B$2:$C$2114,2,FALSE)</f>
        <v>Servizi ausiliari e spese di pulizia</v>
      </c>
      <c r="C1221" s="6" t="s">
        <v>553</v>
      </c>
      <c r="D1221" s="7">
        <v>1342</v>
      </c>
      <c r="E1221" s="6" t="s">
        <v>554</v>
      </c>
      <c r="F1221" s="8">
        <v>44971</v>
      </c>
    </row>
    <row r="1222" spans="1:6" x14ac:dyDescent="0.2">
      <c r="A1222" s="6" t="s">
        <v>149</v>
      </c>
      <c r="B1222" s="1" t="str">
        <f>VLOOKUP(A1222,SIOPE!$B$2:$C$2114,2,FALSE)</f>
        <v>Acquisti di prestazioni di psichiatria residenziale e semiresidenziale da privati</v>
      </c>
      <c r="C1222" s="6" t="s">
        <v>553</v>
      </c>
      <c r="D1222" s="7">
        <v>6575.42</v>
      </c>
      <c r="E1222" s="6" t="s">
        <v>554</v>
      </c>
      <c r="F1222" s="8">
        <v>44971</v>
      </c>
    </row>
    <row r="1223" spans="1:6" x14ac:dyDescent="0.2">
      <c r="A1223" s="6" t="s">
        <v>149</v>
      </c>
      <c r="B1223" s="1" t="str">
        <f>VLOOKUP(A1223,SIOPE!$B$2:$C$2114,2,FALSE)</f>
        <v>Acquisti di prestazioni di psichiatria residenziale e semiresidenziale da privati</v>
      </c>
      <c r="C1223" s="6" t="s">
        <v>553</v>
      </c>
      <c r="D1223" s="7">
        <v>40220.74</v>
      </c>
      <c r="E1223" s="6" t="s">
        <v>554</v>
      </c>
      <c r="F1223" s="8">
        <v>44971</v>
      </c>
    </row>
    <row r="1224" spans="1:6" x14ac:dyDescent="0.2">
      <c r="A1224" s="6" t="s">
        <v>228</v>
      </c>
      <c r="B1224" s="1" t="str">
        <f>VLOOKUP(A1224,SIOPE!$B$2:$C$2114,2,FALSE)</f>
        <v>Servizi ausiliari e spese di pulizia</v>
      </c>
      <c r="C1224" s="6" t="s">
        <v>553</v>
      </c>
      <c r="D1224" s="7">
        <v>1342</v>
      </c>
      <c r="E1224" s="6" t="s">
        <v>554</v>
      </c>
      <c r="F1224" s="8">
        <v>44971</v>
      </c>
    </row>
    <row r="1225" spans="1:6" x14ac:dyDescent="0.2">
      <c r="A1225" s="6" t="s">
        <v>162</v>
      </c>
      <c r="B1225" s="1" t="str">
        <f>VLOOKUP(A1225,SIOPE!$B$2:$C$2114,2,FALSE)</f>
        <v>Altri acquisti di servizi e prestazioni sanitarie  da altre Amministrazioni pubbliche</v>
      </c>
      <c r="C1225" s="6" t="s">
        <v>395</v>
      </c>
      <c r="D1225" s="7">
        <v>8432</v>
      </c>
      <c r="E1225" s="6" t="s">
        <v>556</v>
      </c>
      <c r="F1225" s="8">
        <v>44952</v>
      </c>
    </row>
    <row r="1226" spans="1:6" x14ac:dyDescent="0.2">
      <c r="A1226" s="6" t="s">
        <v>162</v>
      </c>
      <c r="B1226" s="1" t="str">
        <f>VLOOKUP(A1226,SIOPE!$B$2:$C$2114,2,FALSE)</f>
        <v>Altri acquisti di servizi e prestazioni sanitarie  da altre Amministrazioni pubbliche</v>
      </c>
      <c r="C1226" s="6" t="s">
        <v>395</v>
      </c>
      <c r="D1226" s="7">
        <v>3291.2</v>
      </c>
      <c r="E1226" s="6" t="s">
        <v>556</v>
      </c>
      <c r="F1226" s="8">
        <v>44952</v>
      </c>
    </row>
    <row r="1227" spans="1:6" x14ac:dyDescent="0.2">
      <c r="A1227" s="6" t="s">
        <v>162</v>
      </c>
      <c r="B1227" s="1" t="str">
        <f>VLOOKUP(A1227,SIOPE!$B$2:$C$2114,2,FALSE)</f>
        <v>Altri acquisti di servizi e prestazioni sanitarie  da altre Amministrazioni pubbliche</v>
      </c>
      <c r="C1227" s="6" t="s">
        <v>395</v>
      </c>
      <c r="D1227" s="7">
        <v>2852</v>
      </c>
      <c r="E1227" s="6" t="s">
        <v>556</v>
      </c>
      <c r="F1227" s="8">
        <v>44952</v>
      </c>
    </row>
    <row r="1228" spans="1:6" x14ac:dyDescent="0.2">
      <c r="A1228" s="6" t="s">
        <v>440</v>
      </c>
      <c r="B1228" s="1" t="str">
        <f>VLOOKUP(A1228,SIOPE!$B$2:$C$2114,2,FALSE)</f>
        <v>Attrezzature sanitarie e scientifiche</v>
      </c>
      <c r="C1228" s="6" t="s">
        <v>546</v>
      </c>
      <c r="D1228" s="7">
        <v>4174.84</v>
      </c>
      <c r="E1228" s="6" t="s">
        <v>557</v>
      </c>
      <c r="F1228" s="8">
        <v>44995</v>
      </c>
    </row>
    <row r="1229" spans="1:6" x14ac:dyDescent="0.2">
      <c r="A1229" s="6" t="s">
        <v>440</v>
      </c>
      <c r="B1229" s="1" t="str">
        <f>VLOOKUP(A1229,SIOPE!$B$2:$C$2114,2,FALSE)</f>
        <v>Attrezzature sanitarie e scientifiche</v>
      </c>
      <c r="C1229" s="6" t="s">
        <v>546</v>
      </c>
      <c r="D1229" s="7">
        <v>2087.42</v>
      </c>
      <c r="E1229" s="6" t="s">
        <v>547</v>
      </c>
      <c r="F1229" s="8">
        <v>44991</v>
      </c>
    </row>
    <row r="1230" spans="1:6" x14ac:dyDescent="0.2">
      <c r="A1230" s="6" t="s">
        <v>14</v>
      </c>
      <c r="B1230" s="1" t="str">
        <f>VLOOKUP(A1230,SIOPE!$B$2:$C$2114,2,FALSE)</f>
        <v>Dispositivi medici</v>
      </c>
      <c r="C1230" s="6" t="s">
        <v>558</v>
      </c>
      <c r="D1230" s="7">
        <v>8052</v>
      </c>
      <c r="E1230" s="6" t="s">
        <v>559</v>
      </c>
      <c r="F1230" s="8">
        <v>44991</v>
      </c>
    </row>
    <row r="1231" spans="1:6" x14ac:dyDescent="0.2">
      <c r="A1231" s="6" t="s">
        <v>21</v>
      </c>
      <c r="B1231" s="1" t="str">
        <f>VLOOKUP(A1231,SIOPE!$B$2:$C$2114,2,FALSE)</f>
        <v>Prodotti dietetici</v>
      </c>
      <c r="C1231" s="6" t="s">
        <v>174</v>
      </c>
      <c r="D1231" s="7">
        <v>14.85</v>
      </c>
      <c r="E1231" s="6" t="s">
        <v>560</v>
      </c>
      <c r="F1231" s="8">
        <v>44949</v>
      </c>
    </row>
    <row r="1232" spans="1:6" x14ac:dyDescent="0.2">
      <c r="A1232" s="6" t="s">
        <v>21</v>
      </c>
      <c r="B1232" s="1" t="str">
        <f>VLOOKUP(A1232,SIOPE!$B$2:$C$2114,2,FALSE)</f>
        <v>Prodotti dietetici</v>
      </c>
      <c r="C1232" s="6" t="s">
        <v>174</v>
      </c>
      <c r="D1232" s="7">
        <v>204.6</v>
      </c>
      <c r="E1232" s="6" t="s">
        <v>560</v>
      </c>
      <c r="F1232" s="8">
        <v>44949</v>
      </c>
    </row>
    <row r="1233" spans="1:6" x14ac:dyDescent="0.2">
      <c r="A1233" s="6" t="s">
        <v>21</v>
      </c>
      <c r="B1233" s="1" t="str">
        <f>VLOOKUP(A1233,SIOPE!$B$2:$C$2114,2,FALSE)</f>
        <v>Prodotti dietetici</v>
      </c>
      <c r="C1233" s="6" t="s">
        <v>174</v>
      </c>
      <c r="D1233" s="7">
        <v>20.2</v>
      </c>
      <c r="E1233" s="6" t="s">
        <v>560</v>
      </c>
      <c r="F1233" s="8">
        <v>44949</v>
      </c>
    </row>
    <row r="1234" spans="1:6" x14ac:dyDescent="0.2">
      <c r="A1234" s="6" t="s">
        <v>21</v>
      </c>
      <c r="B1234" s="1" t="str">
        <f>VLOOKUP(A1234,SIOPE!$B$2:$C$2114,2,FALSE)</f>
        <v>Prodotti dietetici</v>
      </c>
      <c r="C1234" s="6" t="s">
        <v>174</v>
      </c>
      <c r="D1234" s="7">
        <v>196.02</v>
      </c>
      <c r="E1234" s="6" t="s">
        <v>560</v>
      </c>
      <c r="F1234" s="8">
        <v>44949</v>
      </c>
    </row>
    <row r="1235" spans="1:6" x14ac:dyDescent="0.2">
      <c r="A1235" s="6" t="s">
        <v>21</v>
      </c>
      <c r="B1235" s="1" t="str">
        <f>VLOOKUP(A1235,SIOPE!$B$2:$C$2114,2,FALSE)</f>
        <v>Prodotti dietetici</v>
      </c>
      <c r="C1235" s="6" t="s">
        <v>174</v>
      </c>
      <c r="D1235" s="7">
        <v>7.18</v>
      </c>
      <c r="E1235" s="6" t="s">
        <v>560</v>
      </c>
      <c r="F1235" s="8">
        <v>44949</v>
      </c>
    </row>
    <row r="1236" spans="1:6" x14ac:dyDescent="0.2">
      <c r="A1236" s="6" t="s">
        <v>21</v>
      </c>
      <c r="B1236" s="1" t="str">
        <f>VLOOKUP(A1236,SIOPE!$B$2:$C$2114,2,FALSE)</f>
        <v>Prodotti dietetici</v>
      </c>
      <c r="C1236" s="6" t="s">
        <v>174</v>
      </c>
      <c r="D1236" s="7">
        <v>12.73</v>
      </c>
      <c r="E1236" s="6" t="s">
        <v>560</v>
      </c>
      <c r="F1236" s="8">
        <v>44949</v>
      </c>
    </row>
    <row r="1237" spans="1:6" x14ac:dyDescent="0.2">
      <c r="A1237" s="6" t="s">
        <v>21</v>
      </c>
      <c r="B1237" s="1" t="str">
        <f>VLOOKUP(A1237,SIOPE!$B$2:$C$2114,2,FALSE)</f>
        <v>Prodotti dietetici</v>
      </c>
      <c r="C1237" s="6" t="s">
        <v>174</v>
      </c>
      <c r="D1237" s="7">
        <v>12.73</v>
      </c>
      <c r="E1237" s="6" t="s">
        <v>560</v>
      </c>
      <c r="F1237" s="8">
        <v>44949</v>
      </c>
    </row>
    <row r="1238" spans="1:6" x14ac:dyDescent="0.2">
      <c r="A1238" s="6" t="s">
        <v>21</v>
      </c>
      <c r="B1238" s="1" t="str">
        <f>VLOOKUP(A1238,SIOPE!$B$2:$C$2114,2,FALSE)</f>
        <v>Prodotti dietetici</v>
      </c>
      <c r="C1238" s="6" t="s">
        <v>174</v>
      </c>
      <c r="D1238" s="7">
        <v>14.35</v>
      </c>
      <c r="E1238" s="6" t="s">
        <v>560</v>
      </c>
      <c r="F1238" s="8">
        <v>44949</v>
      </c>
    </row>
    <row r="1239" spans="1:6" x14ac:dyDescent="0.2">
      <c r="A1239" s="6" t="s">
        <v>21</v>
      </c>
      <c r="B1239" s="1" t="str">
        <f>VLOOKUP(A1239,SIOPE!$B$2:$C$2114,2,FALSE)</f>
        <v>Prodotti dietetici</v>
      </c>
      <c r="C1239" s="6" t="s">
        <v>174</v>
      </c>
      <c r="D1239" s="7">
        <v>27.32</v>
      </c>
      <c r="E1239" s="6" t="s">
        <v>560</v>
      </c>
      <c r="F1239" s="8">
        <v>44949</v>
      </c>
    </row>
    <row r="1240" spans="1:6" x14ac:dyDescent="0.2">
      <c r="A1240" s="6" t="s">
        <v>21</v>
      </c>
      <c r="B1240" s="1" t="str">
        <f>VLOOKUP(A1240,SIOPE!$B$2:$C$2114,2,FALSE)</f>
        <v>Prodotti dietetici</v>
      </c>
      <c r="C1240" s="6" t="s">
        <v>174</v>
      </c>
      <c r="D1240" s="7">
        <v>31.55</v>
      </c>
      <c r="E1240" s="6" t="s">
        <v>560</v>
      </c>
      <c r="F1240" s="8">
        <v>44949</v>
      </c>
    </row>
    <row r="1241" spans="1:6" x14ac:dyDescent="0.2">
      <c r="A1241" s="6" t="s">
        <v>21</v>
      </c>
      <c r="B1241" s="1" t="str">
        <f>VLOOKUP(A1241,SIOPE!$B$2:$C$2114,2,FALSE)</f>
        <v>Prodotti dietetici</v>
      </c>
      <c r="C1241" s="6" t="s">
        <v>174</v>
      </c>
      <c r="D1241" s="7">
        <v>364.32</v>
      </c>
      <c r="E1241" s="6" t="s">
        <v>560</v>
      </c>
      <c r="F1241" s="8">
        <v>44949</v>
      </c>
    </row>
    <row r="1242" spans="1:6" x14ac:dyDescent="0.2">
      <c r="A1242" s="6" t="s">
        <v>21</v>
      </c>
      <c r="B1242" s="1" t="str">
        <f>VLOOKUP(A1242,SIOPE!$B$2:$C$2114,2,FALSE)</f>
        <v>Prodotti dietetici</v>
      </c>
      <c r="C1242" s="6" t="s">
        <v>174</v>
      </c>
      <c r="D1242" s="7">
        <v>204.6</v>
      </c>
      <c r="E1242" s="6" t="s">
        <v>560</v>
      </c>
      <c r="F1242" s="8">
        <v>44949</v>
      </c>
    </row>
    <row r="1243" spans="1:6" x14ac:dyDescent="0.2">
      <c r="A1243" s="6" t="s">
        <v>21</v>
      </c>
      <c r="B1243" s="1" t="str">
        <f>VLOOKUP(A1243,SIOPE!$B$2:$C$2114,2,FALSE)</f>
        <v>Prodotti dietetici</v>
      </c>
      <c r="C1243" s="6" t="s">
        <v>174</v>
      </c>
      <c r="D1243" s="7">
        <v>88.7</v>
      </c>
      <c r="E1243" s="6" t="s">
        <v>560</v>
      </c>
      <c r="F1243" s="8">
        <v>44949</v>
      </c>
    </row>
    <row r="1244" spans="1:6" x14ac:dyDescent="0.2">
      <c r="A1244" s="6" t="s">
        <v>21</v>
      </c>
      <c r="B1244" s="1" t="str">
        <f>VLOOKUP(A1244,SIOPE!$B$2:$C$2114,2,FALSE)</f>
        <v>Prodotti dietetici</v>
      </c>
      <c r="C1244" s="6" t="s">
        <v>174</v>
      </c>
      <c r="D1244" s="7">
        <v>175.56</v>
      </c>
      <c r="E1244" s="6" t="s">
        <v>560</v>
      </c>
      <c r="F1244" s="8">
        <v>44949</v>
      </c>
    </row>
    <row r="1245" spans="1:6" x14ac:dyDescent="0.2">
      <c r="A1245" s="6" t="s">
        <v>21</v>
      </c>
      <c r="B1245" s="1" t="str">
        <f>VLOOKUP(A1245,SIOPE!$B$2:$C$2114,2,FALSE)</f>
        <v>Prodotti dietetici</v>
      </c>
      <c r="C1245" s="6" t="s">
        <v>174</v>
      </c>
      <c r="D1245" s="7">
        <v>25.46</v>
      </c>
      <c r="E1245" s="6" t="s">
        <v>560</v>
      </c>
      <c r="F1245" s="8">
        <v>44949</v>
      </c>
    </row>
    <row r="1246" spans="1:6" x14ac:dyDescent="0.2">
      <c r="A1246" s="6" t="s">
        <v>21</v>
      </c>
      <c r="B1246" s="1" t="str">
        <f>VLOOKUP(A1246,SIOPE!$B$2:$C$2114,2,FALSE)</f>
        <v>Prodotti dietetici</v>
      </c>
      <c r="C1246" s="6" t="s">
        <v>174</v>
      </c>
      <c r="D1246" s="7">
        <v>12.73</v>
      </c>
      <c r="E1246" s="6" t="s">
        <v>560</v>
      </c>
      <c r="F1246" s="8">
        <v>44949</v>
      </c>
    </row>
    <row r="1247" spans="1:6" x14ac:dyDescent="0.2">
      <c r="A1247" s="6" t="s">
        <v>21</v>
      </c>
      <c r="B1247" s="1" t="str">
        <f>VLOOKUP(A1247,SIOPE!$B$2:$C$2114,2,FALSE)</f>
        <v>Prodotti dietetici</v>
      </c>
      <c r="C1247" s="6" t="s">
        <v>174</v>
      </c>
      <c r="D1247" s="7">
        <v>34.630000000000003</v>
      </c>
      <c r="E1247" s="6" t="s">
        <v>560</v>
      </c>
      <c r="F1247" s="8">
        <v>44949</v>
      </c>
    </row>
    <row r="1248" spans="1:6" x14ac:dyDescent="0.2">
      <c r="A1248" s="6" t="s">
        <v>21</v>
      </c>
      <c r="B1248" s="1" t="str">
        <f>VLOOKUP(A1248,SIOPE!$B$2:$C$2114,2,FALSE)</f>
        <v>Prodotti dietetici</v>
      </c>
      <c r="C1248" s="6" t="s">
        <v>174</v>
      </c>
      <c r="D1248" s="7">
        <v>78.41</v>
      </c>
      <c r="E1248" s="6" t="s">
        <v>560</v>
      </c>
      <c r="F1248" s="8">
        <v>44949</v>
      </c>
    </row>
    <row r="1249" spans="1:6" x14ac:dyDescent="0.2">
      <c r="A1249" s="6" t="s">
        <v>31</v>
      </c>
      <c r="B1249" s="1" t="str">
        <f>VLOOKUP(A1249,SIOPE!$B$2:$C$2114,2,FALSE)</f>
        <v>Acquisti di servizi sanitari per assistenza specialistica ambulatoriale da privati</v>
      </c>
      <c r="C1249" s="6" t="s">
        <v>32</v>
      </c>
      <c r="D1249" s="7">
        <v>2</v>
      </c>
      <c r="E1249" s="6" t="s">
        <v>561</v>
      </c>
      <c r="F1249" s="8">
        <v>44946</v>
      </c>
    </row>
    <row r="1250" spans="1:6" x14ac:dyDescent="0.2">
      <c r="A1250" s="6" t="s">
        <v>31</v>
      </c>
      <c r="B1250" s="1" t="str">
        <f>VLOOKUP(A1250,SIOPE!$B$2:$C$2114,2,FALSE)</f>
        <v>Acquisti di servizi sanitari per assistenza specialistica ambulatoriale da privati</v>
      </c>
      <c r="C1250" s="6" t="s">
        <v>32</v>
      </c>
      <c r="D1250" s="7">
        <v>3013.64</v>
      </c>
      <c r="E1250" s="6" t="s">
        <v>561</v>
      </c>
      <c r="F1250" s="8">
        <v>44946</v>
      </c>
    </row>
    <row r="1251" spans="1:6" x14ac:dyDescent="0.2">
      <c r="A1251" s="6" t="s">
        <v>31</v>
      </c>
      <c r="B1251" s="1" t="str">
        <f>VLOOKUP(A1251,SIOPE!$B$2:$C$2114,2,FALSE)</f>
        <v>Acquisti di servizi sanitari per assistenza specialistica ambulatoriale da privati</v>
      </c>
      <c r="C1251" s="6" t="s">
        <v>29</v>
      </c>
      <c r="D1251" s="7">
        <v>2</v>
      </c>
      <c r="E1251" s="6" t="s">
        <v>562</v>
      </c>
      <c r="F1251" s="8">
        <v>44946</v>
      </c>
    </row>
    <row r="1252" spans="1:6" x14ac:dyDescent="0.2">
      <c r="A1252" s="6" t="s">
        <v>31</v>
      </c>
      <c r="B1252" s="1" t="str">
        <f>VLOOKUP(A1252,SIOPE!$B$2:$C$2114,2,FALSE)</f>
        <v>Acquisti di servizi sanitari per assistenza specialistica ambulatoriale da privati</v>
      </c>
      <c r="C1252" s="6" t="s">
        <v>29</v>
      </c>
      <c r="D1252" s="7">
        <v>3206.58</v>
      </c>
      <c r="E1252" s="6" t="s">
        <v>562</v>
      </c>
      <c r="F1252" s="8">
        <v>44946</v>
      </c>
    </row>
    <row r="1253" spans="1:6" x14ac:dyDescent="0.2">
      <c r="A1253" s="6" t="s">
        <v>44</v>
      </c>
      <c r="B1253" s="1" t="str">
        <f>VLOOKUP(A1253,SIOPE!$B$2:$C$2114,2,FALSE)</f>
        <v>Acquisti di servizi sanitari per assistenza riabilitativa da privati</v>
      </c>
      <c r="C1253" s="6" t="s">
        <v>45</v>
      </c>
      <c r="D1253" s="7">
        <v>4224.51</v>
      </c>
      <c r="E1253" s="6" t="s">
        <v>563</v>
      </c>
      <c r="F1253" s="8">
        <v>44946</v>
      </c>
    </row>
    <row r="1254" spans="1:6" x14ac:dyDescent="0.2">
      <c r="A1254" s="6" t="s">
        <v>31</v>
      </c>
      <c r="B1254" s="1" t="str">
        <f>VLOOKUP(A1254,SIOPE!$B$2:$C$2114,2,FALSE)</f>
        <v>Acquisti di servizi sanitari per assistenza specialistica ambulatoriale da privati</v>
      </c>
      <c r="C1254" s="6" t="s">
        <v>168</v>
      </c>
      <c r="D1254" s="7">
        <v>4685.59</v>
      </c>
      <c r="E1254" s="6" t="s">
        <v>564</v>
      </c>
      <c r="F1254" s="8">
        <v>44946</v>
      </c>
    </row>
    <row r="1255" spans="1:6" x14ac:dyDescent="0.2">
      <c r="A1255" s="6" t="s">
        <v>44</v>
      </c>
      <c r="B1255" s="1" t="str">
        <f>VLOOKUP(A1255,SIOPE!$B$2:$C$2114,2,FALSE)</f>
        <v>Acquisti di servizi sanitari per assistenza riabilitativa da privati</v>
      </c>
      <c r="C1255" s="6" t="s">
        <v>60</v>
      </c>
      <c r="D1255" s="7">
        <v>2</v>
      </c>
      <c r="E1255" s="6" t="s">
        <v>565</v>
      </c>
      <c r="F1255" s="8">
        <v>44946</v>
      </c>
    </row>
    <row r="1256" spans="1:6" x14ac:dyDescent="0.2">
      <c r="A1256" s="6" t="s">
        <v>44</v>
      </c>
      <c r="B1256" s="1" t="str">
        <f>VLOOKUP(A1256,SIOPE!$B$2:$C$2114,2,FALSE)</f>
        <v>Acquisti di servizi sanitari per assistenza riabilitativa da privati</v>
      </c>
      <c r="C1256" s="6" t="s">
        <v>60</v>
      </c>
      <c r="D1256" s="7">
        <v>3210.72</v>
      </c>
      <c r="E1256" s="6" t="s">
        <v>565</v>
      </c>
      <c r="F1256" s="8">
        <v>44946</v>
      </c>
    </row>
    <row r="1257" spans="1:6" x14ac:dyDescent="0.2">
      <c r="A1257" s="6" t="s">
        <v>31</v>
      </c>
      <c r="B1257" s="1" t="str">
        <f>VLOOKUP(A1257,SIOPE!$B$2:$C$2114,2,FALSE)</f>
        <v>Acquisti di servizi sanitari per assistenza specialistica ambulatoriale da privati</v>
      </c>
      <c r="C1257" s="6" t="s">
        <v>51</v>
      </c>
      <c r="D1257" s="7">
        <v>2</v>
      </c>
      <c r="E1257" s="6" t="s">
        <v>566</v>
      </c>
      <c r="F1257" s="8">
        <v>44946</v>
      </c>
    </row>
    <row r="1258" spans="1:6" ht="14.25" customHeight="1" x14ac:dyDescent="0.2">
      <c r="A1258" s="6" t="s">
        <v>31</v>
      </c>
      <c r="B1258" s="1" t="str">
        <f>VLOOKUP(A1258,SIOPE!$B$2:$C$2114,2,FALSE)</f>
        <v>Acquisti di servizi sanitari per assistenza specialistica ambulatoriale da privati</v>
      </c>
      <c r="C1258" s="6" t="s">
        <v>51</v>
      </c>
      <c r="D1258" s="7">
        <v>146.94999999999999</v>
      </c>
      <c r="E1258" s="6" t="s">
        <v>566</v>
      </c>
      <c r="F1258" s="8">
        <v>44946</v>
      </c>
    </row>
    <row r="1259" spans="1:6" ht="15.75" customHeight="1" x14ac:dyDescent="0.2">
      <c r="A1259" s="6" t="s">
        <v>31</v>
      </c>
      <c r="B1259" s="1" t="str">
        <f>VLOOKUP(A1259,SIOPE!$B$2:$C$2114,2,FALSE)</f>
        <v>Acquisti di servizi sanitari per assistenza specialistica ambulatoriale da privati</v>
      </c>
      <c r="C1259" s="6" t="s">
        <v>51</v>
      </c>
      <c r="D1259" s="7">
        <v>2</v>
      </c>
      <c r="E1259" s="6" t="s">
        <v>566</v>
      </c>
      <c r="F1259" s="8">
        <v>44946</v>
      </c>
    </row>
    <row r="1260" spans="1:6" ht="16.5" customHeight="1" x14ac:dyDescent="0.2">
      <c r="A1260" s="6" t="s">
        <v>31</v>
      </c>
      <c r="B1260" s="1" t="str">
        <f>VLOOKUP(A1260,SIOPE!$B$2:$C$2114,2,FALSE)</f>
        <v>Acquisti di servizi sanitari per assistenza specialistica ambulatoriale da privati</v>
      </c>
      <c r="C1260" s="6" t="s">
        <v>51</v>
      </c>
      <c r="D1260" s="7">
        <v>1275.29</v>
      </c>
      <c r="E1260" s="6" t="s">
        <v>566</v>
      </c>
      <c r="F1260" s="8">
        <v>44946</v>
      </c>
    </row>
    <row r="1261" spans="1:6" x14ac:dyDescent="0.2">
      <c r="A1261" s="6" t="s">
        <v>14</v>
      </c>
      <c r="B1261" s="1" t="str">
        <f>VLOOKUP(A1261,SIOPE!$B$2:$C$2114,2,FALSE)</f>
        <v>Dispositivi medici</v>
      </c>
      <c r="C1261" s="6" t="s">
        <v>329</v>
      </c>
      <c r="D1261" s="7">
        <v>25.21</v>
      </c>
      <c r="E1261" s="6" t="s">
        <v>567</v>
      </c>
      <c r="F1261" s="8">
        <v>44945</v>
      </c>
    </row>
    <row r="1262" spans="1:6" x14ac:dyDescent="0.2">
      <c r="A1262" s="6" t="s">
        <v>14</v>
      </c>
      <c r="B1262" s="1" t="str">
        <f>VLOOKUP(A1262,SIOPE!$B$2:$C$2114,2,FALSE)</f>
        <v>Dispositivi medici</v>
      </c>
      <c r="C1262" s="6" t="s">
        <v>329</v>
      </c>
      <c r="D1262" s="7">
        <v>12.6</v>
      </c>
      <c r="E1262" s="6" t="s">
        <v>330</v>
      </c>
      <c r="F1262" s="8">
        <v>44988</v>
      </c>
    </row>
    <row r="1263" spans="1:6" x14ac:dyDescent="0.2">
      <c r="A1263" s="6" t="s">
        <v>14</v>
      </c>
      <c r="B1263" s="1" t="str">
        <f>VLOOKUP(A1263,SIOPE!$B$2:$C$2114,2,FALSE)</f>
        <v>Dispositivi medici</v>
      </c>
      <c r="C1263" s="6" t="s">
        <v>329</v>
      </c>
      <c r="D1263" s="7">
        <v>12.6</v>
      </c>
      <c r="E1263" s="6" t="s">
        <v>330</v>
      </c>
      <c r="F1263" s="8">
        <v>44988</v>
      </c>
    </row>
    <row r="1264" spans="1:6" x14ac:dyDescent="0.2">
      <c r="A1264" s="6" t="s">
        <v>571</v>
      </c>
      <c r="B1264" s="1" t="str">
        <f>VLOOKUP(A1264,SIOPE!$B$2:$C$2114,2,FALSE)</f>
        <v>Acquisti di prestazioni termali in convenzione da altre Amministrazioni pubbliche</v>
      </c>
      <c r="C1264" s="6" t="s">
        <v>569</v>
      </c>
      <c r="D1264" s="7">
        <v>289.18</v>
      </c>
      <c r="E1264" s="6" t="s">
        <v>570</v>
      </c>
      <c r="F1264" s="8">
        <v>44951</v>
      </c>
    </row>
    <row r="1265" spans="1:6" x14ac:dyDescent="0.2">
      <c r="A1265" s="6" t="s">
        <v>571</v>
      </c>
      <c r="B1265" s="1" t="str">
        <f>VLOOKUP(A1265,SIOPE!$B$2:$C$2114,2,FALSE)</f>
        <v>Acquisti di prestazioni termali in convenzione da altre Amministrazioni pubbliche</v>
      </c>
      <c r="C1265" s="6" t="s">
        <v>569</v>
      </c>
      <c r="D1265" s="7">
        <v>96499.62</v>
      </c>
      <c r="E1265" s="6" t="s">
        <v>570</v>
      </c>
      <c r="F1265" s="8">
        <v>44951</v>
      </c>
    </row>
    <row r="1266" spans="1:6" x14ac:dyDescent="0.2">
      <c r="A1266" s="6" t="s">
        <v>31</v>
      </c>
      <c r="B1266" s="1" t="str">
        <f>VLOOKUP(A1266,SIOPE!$B$2:$C$2114,2,FALSE)</f>
        <v>Acquisti di servizi sanitari per assistenza specialistica ambulatoriale da privati</v>
      </c>
      <c r="C1266" s="6" t="s">
        <v>572</v>
      </c>
      <c r="D1266" s="7">
        <v>2872.15</v>
      </c>
      <c r="E1266" s="6" t="s">
        <v>573</v>
      </c>
      <c r="F1266" s="8">
        <v>44946</v>
      </c>
    </row>
    <row r="1267" spans="1:6" x14ac:dyDescent="0.2">
      <c r="A1267" s="6" t="s">
        <v>31</v>
      </c>
      <c r="B1267" s="1" t="str">
        <f>VLOOKUP(A1267,SIOPE!$B$2:$C$2114,2,FALSE)</f>
        <v>Acquisti di servizi sanitari per assistenza specialistica ambulatoriale da privati</v>
      </c>
      <c r="C1267" s="6" t="s">
        <v>574</v>
      </c>
      <c r="D1267" s="7">
        <v>2</v>
      </c>
      <c r="E1267" s="6" t="s">
        <v>575</v>
      </c>
      <c r="F1267" s="8">
        <v>44946</v>
      </c>
    </row>
    <row r="1268" spans="1:6" x14ac:dyDescent="0.2">
      <c r="A1268" s="6" t="s">
        <v>31</v>
      </c>
      <c r="B1268" s="1" t="str">
        <f>VLOOKUP(A1268,SIOPE!$B$2:$C$2114,2,FALSE)</f>
        <v>Acquisti di servizi sanitari per assistenza specialistica ambulatoriale da privati</v>
      </c>
      <c r="C1268" s="6" t="s">
        <v>574</v>
      </c>
      <c r="D1268" s="7">
        <v>696.61</v>
      </c>
      <c r="E1268" s="6" t="s">
        <v>575</v>
      </c>
      <c r="F1268" s="8">
        <v>44946</v>
      </c>
    </row>
    <row r="1269" spans="1:6" x14ac:dyDescent="0.2">
      <c r="A1269" s="6" t="s">
        <v>31</v>
      </c>
      <c r="B1269" s="1" t="str">
        <f>VLOOKUP(A1269,SIOPE!$B$2:$C$2114,2,FALSE)</f>
        <v>Acquisti di servizi sanitari per assistenza specialistica ambulatoriale da privati</v>
      </c>
      <c r="C1269" s="6" t="s">
        <v>57</v>
      </c>
      <c r="D1269" s="7">
        <v>5066.2299999999996</v>
      </c>
      <c r="E1269" s="6" t="s">
        <v>576</v>
      </c>
      <c r="F1269" s="8">
        <v>44946</v>
      </c>
    </row>
    <row r="1270" spans="1:6" x14ac:dyDescent="0.2">
      <c r="A1270" s="6" t="s">
        <v>31</v>
      </c>
      <c r="B1270" s="1" t="str">
        <f>VLOOKUP(A1270,SIOPE!$B$2:$C$2114,2,FALSE)</f>
        <v>Acquisti di servizi sanitari per assistenza specialistica ambulatoriale da privati</v>
      </c>
      <c r="C1270" s="6" t="s">
        <v>57</v>
      </c>
      <c r="D1270" s="7">
        <v>2</v>
      </c>
      <c r="E1270" s="6" t="s">
        <v>576</v>
      </c>
      <c r="F1270" s="8">
        <v>44946</v>
      </c>
    </row>
    <row r="1271" spans="1:6" x14ac:dyDescent="0.2">
      <c r="A1271" s="6" t="s">
        <v>44</v>
      </c>
      <c r="B1271" s="1" t="str">
        <f>VLOOKUP(A1271,SIOPE!$B$2:$C$2114,2,FALSE)</f>
        <v>Acquisti di servizi sanitari per assistenza riabilitativa da privati</v>
      </c>
      <c r="C1271" s="6" t="s">
        <v>47</v>
      </c>
      <c r="D1271" s="7">
        <v>14917.42</v>
      </c>
      <c r="E1271" s="6" t="s">
        <v>577</v>
      </c>
      <c r="F1271" s="8">
        <v>44946</v>
      </c>
    </row>
    <row r="1272" spans="1:6" x14ac:dyDescent="0.2">
      <c r="A1272" s="6" t="s">
        <v>162</v>
      </c>
      <c r="B1272" s="1" t="str">
        <f>VLOOKUP(A1272,SIOPE!$B$2:$C$2114,2,FALSE)</f>
        <v>Altri acquisti di servizi e prestazioni sanitarie  da altre Amministrazioni pubbliche</v>
      </c>
      <c r="C1272" s="6" t="s">
        <v>578</v>
      </c>
      <c r="D1272" s="7">
        <v>16092</v>
      </c>
      <c r="E1272" s="6" t="s">
        <v>579</v>
      </c>
      <c r="F1272" s="8">
        <v>44950</v>
      </c>
    </row>
    <row r="1273" spans="1:6" x14ac:dyDescent="0.2">
      <c r="A1273" s="6" t="s">
        <v>162</v>
      </c>
      <c r="B1273" s="1" t="str">
        <f>VLOOKUP(A1273,SIOPE!$B$2:$C$2114,2,FALSE)</f>
        <v>Altri acquisti di servizi e prestazioni sanitarie  da altre Amministrazioni pubbliche</v>
      </c>
      <c r="C1273" s="6" t="s">
        <v>578</v>
      </c>
      <c r="D1273" s="7">
        <v>5704</v>
      </c>
      <c r="E1273" s="6" t="s">
        <v>579</v>
      </c>
      <c r="F1273" s="8">
        <v>44950</v>
      </c>
    </row>
    <row r="1274" spans="1:6" x14ac:dyDescent="0.2">
      <c r="A1274" s="6" t="s">
        <v>25</v>
      </c>
      <c r="B1274" s="1" t="str">
        <f>VLOOKUP(A1274,SIOPE!$B$2:$C$2114,2,FALSE)</f>
        <v>Prodotti farmaceutici</v>
      </c>
      <c r="C1274" s="6" t="s">
        <v>193</v>
      </c>
      <c r="D1274" s="7">
        <v>3280.53</v>
      </c>
      <c r="E1274" s="6" t="s">
        <v>194</v>
      </c>
      <c r="F1274" s="8">
        <v>44999</v>
      </c>
    </row>
    <row r="1275" spans="1:6" x14ac:dyDescent="0.2">
      <c r="A1275" s="6" t="s">
        <v>14</v>
      </c>
      <c r="B1275" s="1" t="str">
        <f>VLOOKUP(A1275,SIOPE!$B$2:$C$2114,2,FALSE)</f>
        <v>Dispositivi medici</v>
      </c>
      <c r="C1275" s="6" t="s">
        <v>26</v>
      </c>
      <c r="D1275" s="7">
        <v>32.94</v>
      </c>
      <c r="E1275" s="6" t="s">
        <v>214</v>
      </c>
      <c r="F1275" s="8">
        <v>44992</v>
      </c>
    </row>
    <row r="1276" spans="1:6" x14ac:dyDescent="0.2">
      <c r="A1276" s="6" t="s">
        <v>14</v>
      </c>
      <c r="B1276" s="1" t="str">
        <f>VLOOKUP(A1276,SIOPE!$B$2:$C$2114,2,FALSE)</f>
        <v>Dispositivi medici</v>
      </c>
      <c r="C1276" s="6" t="s">
        <v>26</v>
      </c>
      <c r="D1276" s="7">
        <v>139.08000000000001</v>
      </c>
      <c r="E1276" s="6" t="s">
        <v>214</v>
      </c>
      <c r="F1276" s="8">
        <v>44992</v>
      </c>
    </row>
    <row r="1277" spans="1:6" x14ac:dyDescent="0.2">
      <c r="A1277" s="6" t="s">
        <v>25</v>
      </c>
      <c r="B1277" s="1" t="str">
        <f>VLOOKUP(A1277,SIOPE!$B$2:$C$2114,2,FALSE)</f>
        <v>Prodotti farmaceutici</v>
      </c>
      <c r="C1277" s="6" t="s">
        <v>353</v>
      </c>
      <c r="D1277" s="7">
        <v>1054.04</v>
      </c>
      <c r="E1277" s="6" t="s">
        <v>354</v>
      </c>
      <c r="F1277" s="8">
        <v>44978</v>
      </c>
    </row>
    <row r="1278" spans="1:6" x14ac:dyDescent="0.2">
      <c r="A1278" s="6" t="s">
        <v>25</v>
      </c>
      <c r="B1278" s="1" t="str">
        <f>VLOOKUP(A1278,SIOPE!$B$2:$C$2114,2,FALSE)</f>
        <v>Prodotti farmaceutici</v>
      </c>
      <c r="C1278" s="6" t="s">
        <v>126</v>
      </c>
      <c r="D1278" s="7">
        <v>31.22</v>
      </c>
      <c r="E1278" s="6" t="s">
        <v>127</v>
      </c>
      <c r="F1278" s="8">
        <v>45002</v>
      </c>
    </row>
    <row r="1279" spans="1:6" x14ac:dyDescent="0.2">
      <c r="A1279" s="6" t="s">
        <v>14</v>
      </c>
      <c r="B1279" s="1" t="str">
        <f>VLOOKUP(A1279,SIOPE!$B$2:$C$2114,2,FALSE)</f>
        <v>Dispositivi medici</v>
      </c>
      <c r="C1279" s="6" t="s">
        <v>250</v>
      </c>
      <c r="D1279" s="7">
        <v>2062.3200000000002</v>
      </c>
      <c r="E1279" s="6" t="s">
        <v>251</v>
      </c>
      <c r="F1279" s="8">
        <v>44992</v>
      </c>
    </row>
    <row r="1280" spans="1:6" x14ac:dyDescent="0.2">
      <c r="A1280" s="6" t="s">
        <v>25</v>
      </c>
      <c r="B1280" s="1" t="str">
        <f>VLOOKUP(A1280,SIOPE!$B$2:$C$2114,2,FALSE)</f>
        <v>Prodotti farmaceutici</v>
      </c>
      <c r="C1280" s="6" t="s">
        <v>347</v>
      </c>
      <c r="D1280" s="7">
        <v>3347.52</v>
      </c>
      <c r="E1280" s="6" t="s">
        <v>348</v>
      </c>
      <c r="F1280" s="8">
        <v>44995</v>
      </c>
    </row>
    <row r="1281" spans="1:6" x14ac:dyDescent="0.2">
      <c r="A1281" s="6" t="s">
        <v>162</v>
      </c>
      <c r="B1281" s="1" t="str">
        <f>VLOOKUP(A1281,SIOPE!$B$2:$C$2114,2,FALSE)</f>
        <v>Altri acquisti di servizi e prestazioni sanitarie  da altre Amministrazioni pubbliche</v>
      </c>
      <c r="C1281" s="6" t="s">
        <v>273</v>
      </c>
      <c r="D1281" s="7">
        <v>4178</v>
      </c>
      <c r="E1281" s="6" t="s">
        <v>580</v>
      </c>
      <c r="F1281" s="8">
        <v>44949</v>
      </c>
    </row>
    <row r="1282" spans="1:6" x14ac:dyDescent="0.2">
      <c r="A1282" s="6" t="s">
        <v>162</v>
      </c>
      <c r="B1282" s="1" t="str">
        <f>VLOOKUP(A1282,SIOPE!$B$2:$C$2114,2,FALSE)</f>
        <v>Altri acquisti di servizi e prestazioni sanitarie  da altre Amministrazioni pubbliche</v>
      </c>
      <c r="C1282" s="6" t="s">
        <v>273</v>
      </c>
      <c r="D1282" s="7">
        <v>2110</v>
      </c>
      <c r="E1282" s="6" t="s">
        <v>580</v>
      </c>
      <c r="F1282" s="8">
        <v>44949</v>
      </c>
    </row>
    <row r="1283" spans="1:6" x14ac:dyDescent="0.2">
      <c r="A1283" s="6" t="s">
        <v>14</v>
      </c>
      <c r="B1283" s="1" t="str">
        <f>VLOOKUP(A1283,SIOPE!$B$2:$C$2114,2,FALSE)</f>
        <v>Dispositivi medici</v>
      </c>
      <c r="C1283" s="6" t="s">
        <v>183</v>
      </c>
      <c r="D1283" s="7">
        <v>1233.9100000000001</v>
      </c>
      <c r="E1283" s="6" t="s">
        <v>184</v>
      </c>
      <c r="F1283" s="8">
        <v>44994</v>
      </c>
    </row>
    <row r="1284" spans="1:6" x14ac:dyDescent="0.2">
      <c r="A1284" s="6" t="s">
        <v>213</v>
      </c>
      <c r="B1284" s="1" t="str">
        <f>VLOOKUP(A1284,SIOPE!$B$2:$C$2114,2,FALSE)</f>
        <v>Altre spese per servizi non sanitari</v>
      </c>
      <c r="C1284" s="6" t="s">
        <v>486</v>
      </c>
      <c r="D1284" s="7">
        <v>42.48</v>
      </c>
      <c r="E1284" s="6" t="s">
        <v>487</v>
      </c>
      <c r="F1284" s="8">
        <v>44965</v>
      </c>
    </row>
    <row r="1285" spans="1:6" x14ac:dyDescent="0.2">
      <c r="A1285" s="6" t="s">
        <v>220</v>
      </c>
      <c r="B1285" s="1" t="str">
        <f>VLOOKUP(A1285,SIOPE!$B$2:$C$2114,2,FALSE)</f>
        <v xml:space="preserve">Utenze e canoni per energia elettrica </v>
      </c>
      <c r="C1285" s="6" t="s">
        <v>218</v>
      </c>
      <c r="D1285" s="7">
        <v>10.58</v>
      </c>
      <c r="E1285" s="6" t="s">
        <v>581</v>
      </c>
      <c r="F1285" s="8">
        <v>44949</v>
      </c>
    </row>
    <row r="1286" spans="1:6" x14ac:dyDescent="0.2">
      <c r="A1286" s="6" t="s">
        <v>220</v>
      </c>
      <c r="B1286" s="1" t="str">
        <f>VLOOKUP(A1286,SIOPE!$B$2:$C$2114,2,FALSE)</f>
        <v xml:space="preserve">Utenze e canoni per energia elettrica </v>
      </c>
      <c r="C1286" s="6" t="s">
        <v>218</v>
      </c>
      <c r="D1286" s="7">
        <v>551.92999999999995</v>
      </c>
      <c r="E1286" s="6" t="s">
        <v>581</v>
      </c>
      <c r="F1286" s="8">
        <v>44949</v>
      </c>
    </row>
    <row r="1287" spans="1:6" x14ac:dyDescent="0.2">
      <c r="A1287" s="6" t="s">
        <v>179</v>
      </c>
      <c r="B1287" s="1" t="str">
        <f>VLOOKUP(A1287,SIOPE!$B$2:$C$2114,2,FALSE)</f>
        <v>Acquisti di prestazioni socio sanitarie a rilevanza sanitaria da privati</v>
      </c>
      <c r="C1287" s="6" t="s">
        <v>309</v>
      </c>
      <c r="D1287" s="7">
        <v>2810.81</v>
      </c>
      <c r="E1287" s="6" t="s">
        <v>310</v>
      </c>
      <c r="F1287" s="8">
        <v>44994</v>
      </c>
    </row>
    <row r="1288" spans="1:6" x14ac:dyDescent="0.2">
      <c r="A1288" s="6" t="s">
        <v>25</v>
      </c>
      <c r="B1288" s="1" t="str">
        <f>VLOOKUP(A1288,SIOPE!$B$2:$C$2114,2,FALSE)</f>
        <v>Prodotti farmaceutici</v>
      </c>
      <c r="C1288" s="6" t="s">
        <v>309</v>
      </c>
      <c r="D1288" s="7">
        <v>9986.17</v>
      </c>
      <c r="E1288" s="6" t="s">
        <v>310</v>
      </c>
      <c r="F1288" s="8">
        <v>44994</v>
      </c>
    </row>
    <row r="1289" spans="1:6" x14ac:dyDescent="0.2">
      <c r="A1289" s="6" t="s">
        <v>508</v>
      </c>
      <c r="B1289" s="1" t="str">
        <f>VLOOKUP(A1289,SIOPE!$B$2:$C$2114,2,FALSE)</f>
        <v>Corsi di formazione esternalizzata</v>
      </c>
      <c r="C1289" s="6" t="s">
        <v>582</v>
      </c>
      <c r="D1289" s="7">
        <v>981.24</v>
      </c>
      <c r="E1289" s="6" t="s">
        <v>583</v>
      </c>
      <c r="F1289" s="8">
        <v>44999</v>
      </c>
    </row>
    <row r="1290" spans="1:6" x14ac:dyDescent="0.2">
      <c r="A1290" s="6" t="s">
        <v>44</v>
      </c>
      <c r="B1290" s="1" t="str">
        <f>VLOOKUP(A1290,SIOPE!$B$2:$C$2114,2,FALSE)</f>
        <v>Acquisti di servizi sanitari per assistenza riabilitativa da privati</v>
      </c>
      <c r="C1290" s="6" t="s">
        <v>584</v>
      </c>
      <c r="D1290" s="7">
        <v>3735</v>
      </c>
      <c r="E1290" s="6" t="s">
        <v>585</v>
      </c>
      <c r="F1290" s="8">
        <v>44952</v>
      </c>
    </row>
    <row r="1291" spans="1:6" x14ac:dyDescent="0.2">
      <c r="A1291" s="6" t="s">
        <v>44</v>
      </c>
      <c r="B1291" s="1" t="str">
        <f>VLOOKUP(A1291,SIOPE!$B$2:$C$2114,2,FALSE)</f>
        <v>Acquisti di servizi sanitari per assistenza riabilitativa da privati</v>
      </c>
      <c r="C1291" s="6" t="s">
        <v>553</v>
      </c>
      <c r="D1291" s="7">
        <v>40969.01</v>
      </c>
      <c r="E1291" s="6" t="s">
        <v>554</v>
      </c>
      <c r="F1291" s="8">
        <v>44971</v>
      </c>
    </row>
    <row r="1292" spans="1:6" x14ac:dyDescent="0.2">
      <c r="A1292" s="6" t="s">
        <v>228</v>
      </c>
      <c r="B1292" s="1" t="str">
        <f>VLOOKUP(A1292,SIOPE!$B$2:$C$2114,2,FALSE)</f>
        <v>Servizi ausiliari e spese di pulizia</v>
      </c>
      <c r="C1292" s="6" t="s">
        <v>586</v>
      </c>
      <c r="D1292" s="7">
        <v>10891.26</v>
      </c>
      <c r="E1292" s="6" t="s">
        <v>587</v>
      </c>
      <c r="F1292" s="8">
        <v>44991</v>
      </c>
    </row>
    <row r="1293" spans="1:6" x14ac:dyDescent="0.2">
      <c r="A1293" s="6" t="s">
        <v>228</v>
      </c>
      <c r="B1293" s="1" t="str">
        <f>VLOOKUP(A1293,SIOPE!$B$2:$C$2114,2,FALSE)</f>
        <v>Servizi ausiliari e spese di pulizia</v>
      </c>
      <c r="C1293" s="6" t="s">
        <v>586</v>
      </c>
      <c r="D1293" s="7">
        <v>1859.68</v>
      </c>
      <c r="E1293" s="6" t="s">
        <v>587</v>
      </c>
      <c r="F1293" s="8">
        <v>44991</v>
      </c>
    </row>
    <row r="1294" spans="1:6" x14ac:dyDescent="0.2">
      <c r="A1294" s="6" t="s">
        <v>228</v>
      </c>
      <c r="B1294" s="1" t="str">
        <f>VLOOKUP(A1294,SIOPE!$B$2:$C$2114,2,FALSE)</f>
        <v>Servizi ausiliari e spese di pulizia</v>
      </c>
      <c r="C1294" s="6" t="s">
        <v>586</v>
      </c>
      <c r="D1294" s="7">
        <v>708.6</v>
      </c>
      <c r="E1294" s="6" t="s">
        <v>587</v>
      </c>
      <c r="F1294" s="8">
        <v>44991</v>
      </c>
    </row>
    <row r="1295" spans="1:6" x14ac:dyDescent="0.2">
      <c r="A1295" s="6" t="s">
        <v>14</v>
      </c>
      <c r="B1295" s="1" t="str">
        <f>VLOOKUP(A1295,SIOPE!$B$2:$C$2114,2,FALSE)</f>
        <v>Dispositivi medici</v>
      </c>
      <c r="C1295" s="6" t="s">
        <v>449</v>
      </c>
      <c r="D1295" s="7">
        <v>362.95</v>
      </c>
      <c r="E1295" s="6" t="s">
        <v>588</v>
      </c>
      <c r="F1295" s="8">
        <v>44942</v>
      </c>
    </row>
    <row r="1296" spans="1:6" x14ac:dyDescent="0.2">
      <c r="A1296" s="6" t="s">
        <v>228</v>
      </c>
      <c r="B1296" s="1" t="str">
        <f>VLOOKUP(A1296,SIOPE!$B$2:$C$2114,2,FALSE)</f>
        <v>Servizi ausiliari e spese di pulizia</v>
      </c>
      <c r="C1296" s="6" t="s">
        <v>586</v>
      </c>
      <c r="D1296" s="7">
        <v>817.13</v>
      </c>
      <c r="E1296" s="6" t="s">
        <v>587</v>
      </c>
      <c r="F1296" s="8">
        <v>44991</v>
      </c>
    </row>
    <row r="1297" spans="1:6" x14ac:dyDescent="0.2">
      <c r="A1297" s="6" t="s">
        <v>84</v>
      </c>
      <c r="B1297" s="1" t="str">
        <f>VLOOKUP(A1297,SIOPE!$B$2:$C$2114,2,FALSE)</f>
        <v>Acquisti di servizi sanitari per assistenza ospedaliera da privati</v>
      </c>
      <c r="C1297" s="6" t="s">
        <v>589</v>
      </c>
      <c r="D1297" s="7">
        <v>2675.2</v>
      </c>
      <c r="E1297" s="6" t="s">
        <v>590</v>
      </c>
      <c r="F1297" s="8">
        <v>44952</v>
      </c>
    </row>
    <row r="1298" spans="1:6" x14ac:dyDescent="0.2">
      <c r="A1298" s="6" t="s">
        <v>162</v>
      </c>
      <c r="B1298" s="1" t="str">
        <f>VLOOKUP(A1298,SIOPE!$B$2:$C$2114,2,FALSE)</f>
        <v>Altri acquisti di servizi e prestazioni sanitarie  da altre Amministrazioni pubbliche</v>
      </c>
      <c r="C1298" s="6" t="s">
        <v>591</v>
      </c>
      <c r="D1298" s="7">
        <v>3876</v>
      </c>
      <c r="E1298" s="6" t="s">
        <v>592</v>
      </c>
      <c r="F1298" s="8">
        <v>44950</v>
      </c>
    </row>
    <row r="1299" spans="1:6" x14ac:dyDescent="0.2">
      <c r="A1299" s="6" t="s">
        <v>14</v>
      </c>
      <c r="B1299" s="1" t="str">
        <f>VLOOKUP(A1299,SIOPE!$B$2:$C$2114,2,FALSE)</f>
        <v>Dispositivi medici</v>
      </c>
      <c r="C1299" s="6" t="s">
        <v>250</v>
      </c>
      <c r="D1299" s="7">
        <v>2884.75</v>
      </c>
      <c r="E1299" s="6" t="s">
        <v>251</v>
      </c>
      <c r="F1299" s="8">
        <v>44992</v>
      </c>
    </row>
    <row r="1300" spans="1:6" x14ac:dyDescent="0.2">
      <c r="A1300" s="6" t="s">
        <v>14</v>
      </c>
      <c r="B1300" s="1" t="str">
        <f>VLOOKUP(A1300,SIOPE!$B$2:$C$2114,2,FALSE)</f>
        <v>Dispositivi medici</v>
      </c>
      <c r="C1300" s="6" t="s">
        <v>454</v>
      </c>
      <c r="D1300" s="7">
        <v>1962.48</v>
      </c>
      <c r="E1300" s="6" t="s">
        <v>593</v>
      </c>
      <c r="F1300" s="8">
        <v>44939</v>
      </c>
    </row>
    <row r="1301" spans="1:6" x14ac:dyDescent="0.2">
      <c r="A1301" s="6" t="s">
        <v>14</v>
      </c>
      <c r="B1301" s="1" t="str">
        <f>VLOOKUP(A1301,SIOPE!$B$2:$C$2114,2,FALSE)</f>
        <v>Dispositivi medici</v>
      </c>
      <c r="C1301" s="6" t="s">
        <v>64</v>
      </c>
      <c r="D1301" s="7">
        <v>1427.4</v>
      </c>
      <c r="E1301" s="6" t="s">
        <v>452</v>
      </c>
      <c r="F1301" s="8">
        <v>44971</v>
      </c>
    </row>
    <row r="1302" spans="1:6" x14ac:dyDescent="0.2">
      <c r="A1302" s="6" t="s">
        <v>84</v>
      </c>
      <c r="B1302" s="1" t="str">
        <f>VLOOKUP(A1302,SIOPE!$B$2:$C$2114,2,FALSE)</f>
        <v>Acquisti di servizi sanitari per assistenza ospedaliera da privati</v>
      </c>
      <c r="C1302" s="6" t="s">
        <v>82</v>
      </c>
      <c r="D1302" s="7">
        <v>6510</v>
      </c>
      <c r="E1302" s="6" t="s">
        <v>83</v>
      </c>
      <c r="F1302" s="8">
        <v>45012</v>
      </c>
    </row>
    <row r="1303" spans="1:6" x14ac:dyDescent="0.2">
      <c r="A1303" s="6" t="s">
        <v>44</v>
      </c>
      <c r="B1303" s="1" t="str">
        <f>VLOOKUP(A1303,SIOPE!$B$2:$C$2114,2,FALSE)</f>
        <v>Acquisti di servizi sanitari per assistenza riabilitativa da privati</v>
      </c>
      <c r="C1303" s="6" t="s">
        <v>594</v>
      </c>
      <c r="D1303" s="7">
        <v>368</v>
      </c>
      <c r="E1303" s="6" t="s">
        <v>595</v>
      </c>
      <c r="F1303" s="8">
        <v>44963</v>
      </c>
    </row>
    <row r="1304" spans="1:6" x14ac:dyDescent="0.2">
      <c r="A1304" s="6" t="s">
        <v>44</v>
      </c>
      <c r="B1304" s="1" t="str">
        <f>VLOOKUP(A1304,SIOPE!$B$2:$C$2114,2,FALSE)</f>
        <v>Acquisti di servizi sanitari per assistenza riabilitativa da privati</v>
      </c>
      <c r="C1304" s="6" t="s">
        <v>594</v>
      </c>
      <c r="D1304" s="7">
        <v>26026</v>
      </c>
      <c r="E1304" s="6" t="s">
        <v>595</v>
      </c>
      <c r="F1304" s="8">
        <v>44963</v>
      </c>
    </row>
    <row r="1305" spans="1:6" x14ac:dyDescent="0.2">
      <c r="A1305" s="6" t="s">
        <v>14</v>
      </c>
      <c r="B1305" s="1" t="str">
        <f>VLOOKUP(A1305,SIOPE!$B$2:$C$2114,2,FALSE)</f>
        <v>Dispositivi medici</v>
      </c>
      <c r="C1305" s="6" t="s">
        <v>183</v>
      </c>
      <c r="D1305" s="7">
        <v>1480.39</v>
      </c>
      <c r="E1305" s="6" t="s">
        <v>184</v>
      </c>
      <c r="F1305" s="8">
        <v>44994</v>
      </c>
    </row>
    <row r="1306" spans="1:6" x14ac:dyDescent="0.2">
      <c r="A1306" s="6" t="s">
        <v>463</v>
      </c>
      <c r="B1306" s="1" t="str">
        <f>VLOOKUP(A1306,SIOPE!$B$2:$C$2114,2,FALSE)</f>
        <v>Altri acquisti di beni sanitari</v>
      </c>
      <c r="C1306" s="6" t="s">
        <v>183</v>
      </c>
      <c r="D1306" s="7">
        <v>1.51</v>
      </c>
      <c r="E1306" s="6" t="s">
        <v>184</v>
      </c>
      <c r="F1306" s="8">
        <v>44994</v>
      </c>
    </row>
    <row r="1307" spans="1:6" x14ac:dyDescent="0.2">
      <c r="A1307" s="6" t="s">
        <v>14</v>
      </c>
      <c r="B1307" s="1" t="str">
        <f>VLOOKUP(A1307,SIOPE!$B$2:$C$2114,2,FALSE)</f>
        <v>Dispositivi medici</v>
      </c>
      <c r="C1307" s="6" t="s">
        <v>183</v>
      </c>
      <c r="D1307" s="7">
        <v>1877.1</v>
      </c>
      <c r="E1307" s="6" t="s">
        <v>184</v>
      </c>
      <c r="F1307" s="8">
        <v>44994</v>
      </c>
    </row>
    <row r="1308" spans="1:6" x14ac:dyDescent="0.2">
      <c r="A1308" s="6" t="s">
        <v>14</v>
      </c>
      <c r="B1308" s="1" t="str">
        <f>VLOOKUP(A1308,SIOPE!$B$2:$C$2114,2,FALSE)</f>
        <v>Dispositivi medici</v>
      </c>
      <c r="C1308" s="6" t="s">
        <v>183</v>
      </c>
      <c r="D1308" s="7">
        <v>1974.86</v>
      </c>
      <c r="E1308" s="6" t="s">
        <v>184</v>
      </c>
      <c r="F1308" s="8">
        <v>44994</v>
      </c>
    </row>
    <row r="1309" spans="1:6" x14ac:dyDescent="0.2">
      <c r="A1309" s="6" t="s">
        <v>25</v>
      </c>
      <c r="B1309" s="1" t="str">
        <f>VLOOKUP(A1309,SIOPE!$B$2:$C$2114,2,FALSE)</f>
        <v>Prodotti farmaceutici</v>
      </c>
      <c r="C1309" s="6" t="s">
        <v>347</v>
      </c>
      <c r="D1309" s="7">
        <v>7.59</v>
      </c>
      <c r="E1309" s="6" t="s">
        <v>596</v>
      </c>
      <c r="F1309" s="8">
        <v>44938</v>
      </c>
    </row>
    <row r="1310" spans="1:6" x14ac:dyDescent="0.2">
      <c r="A1310" s="6" t="s">
        <v>25</v>
      </c>
      <c r="B1310" s="1" t="str">
        <f>VLOOKUP(A1310,SIOPE!$B$2:$C$2114,2,FALSE)</f>
        <v>Prodotti farmaceutici</v>
      </c>
      <c r="C1310" s="6" t="s">
        <v>347</v>
      </c>
      <c r="D1310" s="7">
        <v>58.74</v>
      </c>
      <c r="E1310" s="6" t="s">
        <v>596</v>
      </c>
      <c r="F1310" s="8">
        <v>44938</v>
      </c>
    </row>
    <row r="1311" spans="1:6" x14ac:dyDescent="0.2">
      <c r="A1311" s="6" t="s">
        <v>25</v>
      </c>
      <c r="B1311" s="1" t="str">
        <f>VLOOKUP(A1311,SIOPE!$B$2:$C$2114,2,FALSE)</f>
        <v>Prodotti farmaceutici</v>
      </c>
      <c r="C1311" s="6" t="s">
        <v>347</v>
      </c>
      <c r="D1311" s="7">
        <v>49.5</v>
      </c>
      <c r="E1311" s="6" t="s">
        <v>596</v>
      </c>
      <c r="F1311" s="8">
        <v>44938</v>
      </c>
    </row>
    <row r="1312" spans="1:6" x14ac:dyDescent="0.2">
      <c r="A1312" s="6" t="s">
        <v>508</v>
      </c>
      <c r="B1312" s="1" t="str">
        <f>VLOOKUP(A1312,SIOPE!$B$2:$C$2114,2,FALSE)</f>
        <v>Corsi di formazione esternalizzata</v>
      </c>
      <c r="C1312" s="6" t="s">
        <v>597</v>
      </c>
      <c r="D1312" s="7">
        <v>1500</v>
      </c>
      <c r="E1312" s="6" t="s">
        <v>598</v>
      </c>
      <c r="F1312" s="8">
        <v>44993</v>
      </c>
    </row>
    <row r="1313" spans="1:6" x14ac:dyDescent="0.2">
      <c r="A1313" s="6" t="s">
        <v>508</v>
      </c>
      <c r="B1313" s="1" t="str">
        <f>VLOOKUP(A1313,SIOPE!$B$2:$C$2114,2,FALSE)</f>
        <v>Corsi di formazione esternalizzata</v>
      </c>
      <c r="C1313" s="6" t="s">
        <v>597</v>
      </c>
      <c r="D1313" s="7">
        <v>186</v>
      </c>
      <c r="E1313" s="6" t="s">
        <v>598</v>
      </c>
      <c r="F1313" s="8">
        <v>44993</v>
      </c>
    </row>
    <row r="1314" spans="1:6" x14ac:dyDescent="0.2">
      <c r="A1314" s="6" t="s">
        <v>537</v>
      </c>
      <c r="B1314" s="1" t="str">
        <f>VLOOKUP(A1314,SIOPE!$B$2:$C$2114,2,FALSE)</f>
        <v xml:space="preserve">Utenze e canoni per telefonia e reti di trasmissione </v>
      </c>
      <c r="C1314" s="6" t="s">
        <v>599</v>
      </c>
      <c r="D1314" s="7">
        <v>18341.490000000002</v>
      </c>
      <c r="E1314" s="6" t="s">
        <v>600</v>
      </c>
      <c r="F1314" s="8">
        <v>44998</v>
      </c>
    </row>
    <row r="1315" spans="1:6" x14ac:dyDescent="0.2">
      <c r="A1315" s="6" t="s">
        <v>537</v>
      </c>
      <c r="B1315" s="1" t="str">
        <f>VLOOKUP(A1315,SIOPE!$B$2:$C$2114,2,FALSE)</f>
        <v xml:space="preserve">Utenze e canoni per telefonia e reti di trasmissione </v>
      </c>
      <c r="C1315" s="6" t="s">
        <v>599</v>
      </c>
      <c r="D1315" s="7">
        <v>2208.52</v>
      </c>
      <c r="E1315" s="6" t="s">
        <v>601</v>
      </c>
      <c r="F1315" s="8">
        <v>45012</v>
      </c>
    </row>
    <row r="1316" spans="1:6" x14ac:dyDescent="0.2">
      <c r="A1316" s="6" t="s">
        <v>25</v>
      </c>
      <c r="B1316" s="1" t="str">
        <f>VLOOKUP(A1316,SIOPE!$B$2:$C$2114,2,FALSE)</f>
        <v>Prodotti farmaceutici</v>
      </c>
      <c r="C1316" s="6" t="s">
        <v>347</v>
      </c>
      <c r="D1316" s="7">
        <v>1808.4</v>
      </c>
      <c r="E1316" s="6" t="s">
        <v>596</v>
      </c>
      <c r="F1316" s="8">
        <v>44938</v>
      </c>
    </row>
    <row r="1317" spans="1:6" x14ac:dyDescent="0.2">
      <c r="A1317" s="6" t="s">
        <v>213</v>
      </c>
      <c r="B1317" s="1" t="str">
        <f>VLOOKUP(A1317,SIOPE!$B$2:$C$2114,2,FALSE)</f>
        <v>Altre spese per servizi non sanitari</v>
      </c>
      <c r="C1317" s="6" t="s">
        <v>602</v>
      </c>
      <c r="D1317" s="7">
        <v>5343.6</v>
      </c>
      <c r="E1317" s="6" t="s">
        <v>603</v>
      </c>
      <c r="F1317" s="8">
        <v>44992</v>
      </c>
    </row>
    <row r="1318" spans="1:6" x14ac:dyDescent="0.2">
      <c r="A1318" s="6" t="s">
        <v>346</v>
      </c>
      <c r="B1318" s="1" t="str">
        <f>VLOOKUP(A1318,SIOPE!$B$2:$C$2114,2,FALSE)</f>
        <v xml:space="preserve">Noleggi </v>
      </c>
      <c r="C1318" s="6" t="s">
        <v>558</v>
      </c>
      <c r="D1318" s="7">
        <v>854</v>
      </c>
      <c r="E1318" s="6" t="s">
        <v>559</v>
      </c>
      <c r="F1318" s="8">
        <v>44991</v>
      </c>
    </row>
    <row r="1319" spans="1:6" x14ac:dyDescent="0.2">
      <c r="A1319" s="6" t="s">
        <v>346</v>
      </c>
      <c r="B1319" s="1" t="str">
        <f>VLOOKUP(A1319,SIOPE!$B$2:$C$2114,2,FALSE)</f>
        <v xml:space="preserve">Noleggi </v>
      </c>
      <c r="C1319" s="6" t="s">
        <v>558</v>
      </c>
      <c r="D1319" s="7">
        <v>854</v>
      </c>
      <c r="E1319" s="6" t="s">
        <v>559</v>
      </c>
      <c r="F1319" s="8">
        <v>44991</v>
      </c>
    </row>
    <row r="1320" spans="1:6" x14ac:dyDescent="0.2">
      <c r="A1320" s="6" t="s">
        <v>44</v>
      </c>
      <c r="B1320" s="1" t="str">
        <f>VLOOKUP(A1320,SIOPE!$B$2:$C$2114,2,FALSE)</f>
        <v>Acquisti di servizi sanitari per assistenza riabilitativa da privati</v>
      </c>
      <c r="C1320" s="6" t="s">
        <v>604</v>
      </c>
      <c r="D1320" s="7">
        <v>31747</v>
      </c>
      <c r="E1320" s="6" t="s">
        <v>605</v>
      </c>
      <c r="F1320" s="8">
        <v>44986</v>
      </c>
    </row>
    <row r="1321" spans="1:6" x14ac:dyDescent="0.2">
      <c r="A1321" s="6" t="s">
        <v>14</v>
      </c>
      <c r="B1321" s="1" t="str">
        <f>VLOOKUP(A1321,SIOPE!$B$2:$C$2114,2,FALSE)</f>
        <v>Dispositivi medici</v>
      </c>
      <c r="C1321" s="6" t="s">
        <v>606</v>
      </c>
      <c r="D1321" s="7">
        <v>1207.8</v>
      </c>
      <c r="E1321" s="6" t="s">
        <v>607</v>
      </c>
      <c r="F1321" s="8">
        <v>44945</v>
      </c>
    </row>
    <row r="1322" spans="1:6" x14ac:dyDescent="0.2">
      <c r="A1322" s="6" t="s">
        <v>14</v>
      </c>
      <c r="B1322" s="1" t="str">
        <f>VLOOKUP(A1322,SIOPE!$B$2:$C$2114,2,FALSE)</f>
        <v>Dispositivi medici</v>
      </c>
      <c r="C1322" s="6" t="s">
        <v>606</v>
      </c>
      <c r="D1322" s="7">
        <v>2818.2</v>
      </c>
      <c r="E1322" s="6" t="s">
        <v>607</v>
      </c>
      <c r="F1322" s="8">
        <v>44945</v>
      </c>
    </row>
    <row r="1323" spans="1:6" x14ac:dyDescent="0.2">
      <c r="A1323" s="6" t="s">
        <v>25</v>
      </c>
      <c r="B1323" s="1" t="str">
        <f>VLOOKUP(A1323,SIOPE!$B$2:$C$2114,2,FALSE)</f>
        <v>Prodotti farmaceutici</v>
      </c>
      <c r="C1323" s="6" t="s">
        <v>608</v>
      </c>
      <c r="D1323" s="7">
        <v>235.46</v>
      </c>
      <c r="E1323" s="6" t="s">
        <v>609</v>
      </c>
      <c r="F1323" s="8">
        <v>44939</v>
      </c>
    </row>
    <row r="1324" spans="1:6" x14ac:dyDescent="0.2">
      <c r="A1324" s="6" t="s">
        <v>44</v>
      </c>
      <c r="B1324" s="1" t="str">
        <f>VLOOKUP(A1324,SIOPE!$B$2:$C$2114,2,FALSE)</f>
        <v>Acquisti di servizi sanitari per assistenza riabilitativa da privati</v>
      </c>
      <c r="C1324" s="6" t="s">
        <v>610</v>
      </c>
      <c r="D1324" s="7">
        <v>276</v>
      </c>
      <c r="E1324" s="6" t="s">
        <v>611</v>
      </c>
      <c r="F1324" s="8">
        <v>44946</v>
      </c>
    </row>
    <row r="1325" spans="1:6" x14ac:dyDescent="0.2">
      <c r="A1325" s="6" t="s">
        <v>84</v>
      </c>
      <c r="B1325" s="1" t="str">
        <f>VLOOKUP(A1325,SIOPE!$B$2:$C$2114,2,FALSE)</f>
        <v>Acquisti di servizi sanitari per assistenza ospedaliera da privati</v>
      </c>
      <c r="C1325" s="6" t="s">
        <v>612</v>
      </c>
      <c r="D1325" s="7">
        <v>68669.2</v>
      </c>
      <c r="E1325" s="6" t="s">
        <v>613</v>
      </c>
      <c r="F1325" s="8">
        <v>44992</v>
      </c>
    </row>
    <row r="1326" spans="1:6" x14ac:dyDescent="0.2">
      <c r="A1326" s="6" t="s">
        <v>213</v>
      </c>
      <c r="B1326" s="1" t="str">
        <f>VLOOKUP(A1326,SIOPE!$B$2:$C$2114,2,FALSE)</f>
        <v>Altre spese per servizi non sanitari</v>
      </c>
      <c r="C1326" s="6" t="s">
        <v>486</v>
      </c>
      <c r="D1326" s="7">
        <v>42.48</v>
      </c>
      <c r="E1326" s="6" t="s">
        <v>487</v>
      </c>
      <c r="F1326" s="8">
        <v>44965</v>
      </c>
    </row>
    <row r="1327" spans="1:6" x14ac:dyDescent="0.2">
      <c r="A1327" s="6" t="s">
        <v>213</v>
      </c>
      <c r="B1327" s="1" t="str">
        <f>VLOOKUP(A1327,SIOPE!$B$2:$C$2114,2,FALSE)</f>
        <v>Altre spese per servizi non sanitari</v>
      </c>
      <c r="C1327" s="6" t="s">
        <v>486</v>
      </c>
      <c r="D1327" s="7">
        <v>84.94</v>
      </c>
      <c r="E1327" s="6" t="s">
        <v>487</v>
      </c>
      <c r="F1327" s="8">
        <v>44965</v>
      </c>
    </row>
    <row r="1328" spans="1:6" x14ac:dyDescent="0.2">
      <c r="A1328" s="6" t="s">
        <v>213</v>
      </c>
      <c r="B1328" s="1" t="str">
        <f>VLOOKUP(A1328,SIOPE!$B$2:$C$2114,2,FALSE)</f>
        <v>Altre spese per servizi non sanitari</v>
      </c>
      <c r="C1328" s="6" t="s">
        <v>486</v>
      </c>
      <c r="D1328" s="7">
        <v>42.48</v>
      </c>
      <c r="E1328" s="6" t="s">
        <v>487</v>
      </c>
      <c r="F1328" s="8">
        <v>44965</v>
      </c>
    </row>
    <row r="1329" spans="1:6" x14ac:dyDescent="0.2">
      <c r="A1329" s="6" t="s">
        <v>617</v>
      </c>
      <c r="B1329" s="1" t="str">
        <f>VLOOKUP(A1329,SIOPE!$B$2:$C$2114,2,FALSE)</f>
        <v xml:space="preserve">Utenze e canoni per altri servizi </v>
      </c>
      <c r="C1329" s="6" t="s">
        <v>615</v>
      </c>
      <c r="D1329" s="7">
        <v>41.26</v>
      </c>
      <c r="E1329" s="6" t="s">
        <v>616</v>
      </c>
      <c r="F1329" s="8">
        <v>44994</v>
      </c>
    </row>
    <row r="1330" spans="1:6" x14ac:dyDescent="0.2">
      <c r="A1330" s="6" t="s">
        <v>617</v>
      </c>
      <c r="B1330" s="1" t="str">
        <f>VLOOKUP(A1330,SIOPE!$B$2:$C$2114,2,FALSE)</f>
        <v xml:space="preserve">Utenze e canoni per altri servizi </v>
      </c>
      <c r="C1330" s="6" t="s">
        <v>615</v>
      </c>
      <c r="D1330" s="7">
        <v>374.64</v>
      </c>
      <c r="E1330" s="6" t="s">
        <v>616</v>
      </c>
      <c r="F1330" s="8">
        <v>44994</v>
      </c>
    </row>
    <row r="1331" spans="1:6" x14ac:dyDescent="0.2">
      <c r="A1331" s="6" t="s">
        <v>617</v>
      </c>
      <c r="B1331" s="1" t="str">
        <f>VLOOKUP(A1331,SIOPE!$B$2:$C$2114,2,FALSE)</f>
        <v xml:space="preserve">Utenze e canoni per altri servizi </v>
      </c>
      <c r="C1331" s="6" t="s">
        <v>615</v>
      </c>
      <c r="D1331" s="7">
        <v>90.9</v>
      </c>
      <c r="E1331" s="6" t="s">
        <v>616</v>
      </c>
      <c r="F1331" s="8">
        <v>44994</v>
      </c>
    </row>
    <row r="1332" spans="1:6" x14ac:dyDescent="0.2">
      <c r="A1332" s="6" t="s">
        <v>617</v>
      </c>
      <c r="B1332" s="1" t="str">
        <f>VLOOKUP(A1332,SIOPE!$B$2:$C$2114,2,FALSE)</f>
        <v xml:space="preserve">Utenze e canoni per altri servizi </v>
      </c>
      <c r="C1332" s="6" t="s">
        <v>615</v>
      </c>
      <c r="D1332" s="7">
        <v>40.24</v>
      </c>
      <c r="E1332" s="6" t="s">
        <v>616</v>
      </c>
      <c r="F1332" s="8">
        <v>44994</v>
      </c>
    </row>
    <row r="1333" spans="1:6" x14ac:dyDescent="0.2">
      <c r="A1333" s="6" t="s">
        <v>617</v>
      </c>
      <c r="B1333" s="1" t="str">
        <f>VLOOKUP(A1333,SIOPE!$B$2:$C$2114,2,FALSE)</f>
        <v xml:space="preserve">Utenze e canoni per altri servizi </v>
      </c>
      <c r="C1333" s="6" t="s">
        <v>615</v>
      </c>
      <c r="D1333" s="7">
        <v>64.900000000000006</v>
      </c>
      <c r="E1333" s="6" t="s">
        <v>616</v>
      </c>
      <c r="F1333" s="8">
        <v>44994</v>
      </c>
    </row>
    <row r="1334" spans="1:6" x14ac:dyDescent="0.2">
      <c r="A1334" s="6" t="s">
        <v>617</v>
      </c>
      <c r="B1334" s="1" t="str">
        <f>VLOOKUP(A1334,SIOPE!$B$2:$C$2114,2,FALSE)</f>
        <v xml:space="preserve">Utenze e canoni per altri servizi </v>
      </c>
      <c r="C1334" s="6" t="s">
        <v>615</v>
      </c>
      <c r="D1334" s="7">
        <v>71.650000000000006</v>
      </c>
      <c r="E1334" s="6" t="s">
        <v>616</v>
      </c>
      <c r="F1334" s="8">
        <v>44994</v>
      </c>
    </row>
    <row r="1335" spans="1:6" x14ac:dyDescent="0.2">
      <c r="A1335" s="6" t="s">
        <v>14</v>
      </c>
      <c r="B1335" s="1" t="str">
        <f>VLOOKUP(A1335,SIOPE!$B$2:$C$2114,2,FALSE)</f>
        <v>Dispositivi medici</v>
      </c>
      <c r="C1335" s="6" t="s">
        <v>183</v>
      </c>
      <c r="D1335" s="7">
        <v>2833.06</v>
      </c>
      <c r="E1335" s="6" t="s">
        <v>618</v>
      </c>
      <c r="F1335" s="8">
        <v>44937</v>
      </c>
    </row>
    <row r="1336" spans="1:6" x14ac:dyDescent="0.2">
      <c r="A1336" s="6" t="s">
        <v>617</v>
      </c>
      <c r="B1336" s="1" t="str">
        <f>VLOOKUP(A1336,SIOPE!$B$2:$C$2114,2,FALSE)</f>
        <v xml:space="preserve">Utenze e canoni per altri servizi </v>
      </c>
      <c r="C1336" s="6" t="s">
        <v>615</v>
      </c>
      <c r="D1336" s="7">
        <v>202.39</v>
      </c>
      <c r="E1336" s="6" t="s">
        <v>616</v>
      </c>
      <c r="F1336" s="8">
        <v>44994</v>
      </c>
    </row>
    <row r="1337" spans="1:6" x14ac:dyDescent="0.2">
      <c r="A1337" s="6" t="s">
        <v>617</v>
      </c>
      <c r="B1337" s="1" t="str">
        <f>VLOOKUP(A1337,SIOPE!$B$2:$C$2114,2,FALSE)</f>
        <v xml:space="preserve">Utenze e canoni per altri servizi </v>
      </c>
      <c r="C1337" s="6" t="s">
        <v>615</v>
      </c>
      <c r="D1337" s="7">
        <v>70.87</v>
      </c>
      <c r="E1337" s="6" t="s">
        <v>616</v>
      </c>
      <c r="F1337" s="8">
        <v>44994</v>
      </c>
    </row>
    <row r="1338" spans="1:6" x14ac:dyDescent="0.2">
      <c r="A1338" s="6" t="s">
        <v>617</v>
      </c>
      <c r="B1338" s="1" t="str">
        <f>VLOOKUP(A1338,SIOPE!$B$2:$C$2114,2,FALSE)</f>
        <v xml:space="preserve">Utenze e canoni per altri servizi </v>
      </c>
      <c r="C1338" s="6" t="s">
        <v>615</v>
      </c>
      <c r="D1338" s="7">
        <v>68.290000000000006</v>
      </c>
      <c r="E1338" s="6" t="s">
        <v>616</v>
      </c>
      <c r="F1338" s="8">
        <v>44994</v>
      </c>
    </row>
    <row r="1339" spans="1:6" x14ac:dyDescent="0.2">
      <c r="A1339" s="6" t="s">
        <v>617</v>
      </c>
      <c r="B1339" s="1" t="str">
        <f>VLOOKUP(A1339,SIOPE!$B$2:$C$2114,2,FALSE)</f>
        <v xml:space="preserve">Utenze e canoni per altri servizi </v>
      </c>
      <c r="C1339" s="6" t="s">
        <v>615</v>
      </c>
      <c r="D1339" s="7">
        <v>618.86</v>
      </c>
      <c r="E1339" s="6" t="s">
        <v>616</v>
      </c>
      <c r="F1339" s="8">
        <v>44994</v>
      </c>
    </row>
    <row r="1340" spans="1:6" x14ac:dyDescent="0.2">
      <c r="A1340" s="6" t="s">
        <v>617</v>
      </c>
      <c r="B1340" s="1" t="str">
        <f>VLOOKUP(A1340,SIOPE!$B$2:$C$2114,2,FALSE)</f>
        <v xml:space="preserve">Utenze e canoni per altri servizi </v>
      </c>
      <c r="C1340" s="6" t="s">
        <v>615</v>
      </c>
      <c r="D1340" s="7">
        <v>290.19</v>
      </c>
      <c r="E1340" s="6" t="s">
        <v>616</v>
      </c>
      <c r="F1340" s="8">
        <v>44994</v>
      </c>
    </row>
    <row r="1341" spans="1:6" x14ac:dyDescent="0.2">
      <c r="A1341" s="6" t="s">
        <v>617</v>
      </c>
      <c r="B1341" s="1" t="str">
        <f>VLOOKUP(A1341,SIOPE!$B$2:$C$2114,2,FALSE)</f>
        <v xml:space="preserve">Utenze e canoni per altri servizi </v>
      </c>
      <c r="C1341" s="6" t="s">
        <v>615</v>
      </c>
      <c r="D1341" s="7">
        <v>54.55</v>
      </c>
      <c r="E1341" s="6" t="s">
        <v>616</v>
      </c>
      <c r="F1341" s="8">
        <v>44994</v>
      </c>
    </row>
    <row r="1342" spans="1:6" x14ac:dyDescent="0.2">
      <c r="A1342" s="6" t="s">
        <v>617</v>
      </c>
      <c r="B1342" s="1" t="str">
        <f>VLOOKUP(A1342,SIOPE!$B$2:$C$2114,2,FALSE)</f>
        <v xml:space="preserve">Utenze e canoni per altri servizi </v>
      </c>
      <c r="C1342" s="6" t="s">
        <v>615</v>
      </c>
      <c r="D1342" s="7">
        <v>47.22</v>
      </c>
      <c r="E1342" s="6" t="s">
        <v>616</v>
      </c>
      <c r="F1342" s="8">
        <v>44994</v>
      </c>
    </row>
    <row r="1343" spans="1:6" x14ac:dyDescent="0.2">
      <c r="A1343" s="6" t="s">
        <v>617</v>
      </c>
      <c r="B1343" s="1" t="str">
        <f>VLOOKUP(A1343,SIOPE!$B$2:$C$2114,2,FALSE)</f>
        <v xml:space="preserve">Utenze e canoni per altri servizi </v>
      </c>
      <c r="C1343" s="6" t="s">
        <v>615</v>
      </c>
      <c r="D1343" s="7">
        <v>96.64</v>
      </c>
      <c r="E1343" s="6" t="s">
        <v>616</v>
      </c>
      <c r="F1343" s="8">
        <v>44994</v>
      </c>
    </row>
    <row r="1344" spans="1:6" x14ac:dyDescent="0.2">
      <c r="A1344" s="6" t="s">
        <v>617</v>
      </c>
      <c r="B1344" s="1" t="str">
        <f>VLOOKUP(A1344,SIOPE!$B$2:$C$2114,2,FALSE)</f>
        <v xml:space="preserve">Utenze e canoni per altri servizi </v>
      </c>
      <c r="C1344" s="6" t="s">
        <v>615</v>
      </c>
      <c r="D1344" s="7">
        <v>554.96</v>
      </c>
      <c r="E1344" s="6" t="s">
        <v>616</v>
      </c>
      <c r="F1344" s="8">
        <v>44994</v>
      </c>
    </row>
    <row r="1345" spans="1:6" x14ac:dyDescent="0.2">
      <c r="A1345" s="6" t="s">
        <v>617</v>
      </c>
      <c r="B1345" s="1" t="str">
        <f>VLOOKUP(A1345,SIOPE!$B$2:$C$2114,2,FALSE)</f>
        <v xml:space="preserve">Utenze e canoni per altri servizi </v>
      </c>
      <c r="C1345" s="6" t="s">
        <v>615</v>
      </c>
      <c r="D1345" s="7">
        <v>75.040000000000006</v>
      </c>
      <c r="E1345" s="6" t="s">
        <v>616</v>
      </c>
      <c r="F1345" s="8">
        <v>44994</v>
      </c>
    </row>
    <row r="1346" spans="1:6" x14ac:dyDescent="0.2">
      <c r="A1346" s="6" t="s">
        <v>617</v>
      </c>
      <c r="B1346" s="1" t="str">
        <f>VLOOKUP(A1346,SIOPE!$B$2:$C$2114,2,FALSE)</f>
        <v xml:space="preserve">Utenze e canoni per altri servizi </v>
      </c>
      <c r="C1346" s="6" t="s">
        <v>615</v>
      </c>
      <c r="D1346" s="7">
        <v>49.57</v>
      </c>
      <c r="E1346" s="6" t="s">
        <v>616</v>
      </c>
      <c r="F1346" s="8">
        <v>44994</v>
      </c>
    </row>
    <row r="1347" spans="1:6" x14ac:dyDescent="0.2">
      <c r="A1347" s="6" t="s">
        <v>617</v>
      </c>
      <c r="B1347" s="1" t="str">
        <f>VLOOKUP(A1347,SIOPE!$B$2:$C$2114,2,FALSE)</f>
        <v xml:space="preserve">Utenze e canoni per altri servizi </v>
      </c>
      <c r="C1347" s="6" t="s">
        <v>615</v>
      </c>
      <c r="D1347" s="7">
        <v>93.48</v>
      </c>
      <c r="E1347" s="6" t="s">
        <v>616</v>
      </c>
      <c r="F1347" s="8">
        <v>44994</v>
      </c>
    </row>
    <row r="1348" spans="1:6" x14ac:dyDescent="0.2">
      <c r="A1348" s="6" t="s">
        <v>617</v>
      </c>
      <c r="B1348" s="1" t="str">
        <f>VLOOKUP(A1348,SIOPE!$B$2:$C$2114,2,FALSE)</f>
        <v xml:space="preserve">Utenze e canoni per altri servizi </v>
      </c>
      <c r="C1348" s="6" t="s">
        <v>615</v>
      </c>
      <c r="D1348" s="7">
        <v>5474.27</v>
      </c>
      <c r="E1348" s="6" t="s">
        <v>616</v>
      </c>
      <c r="F1348" s="8">
        <v>44994</v>
      </c>
    </row>
    <row r="1349" spans="1:6" x14ac:dyDescent="0.2">
      <c r="A1349" s="6" t="s">
        <v>617</v>
      </c>
      <c r="B1349" s="1" t="str">
        <f>VLOOKUP(A1349,SIOPE!$B$2:$C$2114,2,FALSE)</f>
        <v xml:space="preserve">Utenze e canoni per altri servizi </v>
      </c>
      <c r="C1349" s="6" t="s">
        <v>615</v>
      </c>
      <c r="D1349" s="7">
        <v>2178.58</v>
      </c>
      <c r="E1349" s="6" t="s">
        <v>616</v>
      </c>
      <c r="F1349" s="8">
        <v>44994</v>
      </c>
    </row>
    <row r="1350" spans="1:6" x14ac:dyDescent="0.2">
      <c r="A1350" s="6" t="s">
        <v>617</v>
      </c>
      <c r="B1350" s="1" t="str">
        <f>VLOOKUP(A1350,SIOPE!$B$2:$C$2114,2,FALSE)</f>
        <v xml:space="preserve">Utenze e canoni per altri servizi </v>
      </c>
      <c r="C1350" s="6" t="s">
        <v>615</v>
      </c>
      <c r="D1350" s="7">
        <v>133.27000000000001</v>
      </c>
      <c r="E1350" s="6" t="s">
        <v>616</v>
      </c>
      <c r="F1350" s="8">
        <v>44994</v>
      </c>
    </row>
    <row r="1351" spans="1:6" x14ac:dyDescent="0.2">
      <c r="A1351" s="6" t="s">
        <v>617</v>
      </c>
      <c r="B1351" s="1" t="str">
        <f>VLOOKUP(A1351,SIOPE!$B$2:$C$2114,2,FALSE)</f>
        <v xml:space="preserve">Utenze e canoni per altri servizi </v>
      </c>
      <c r="C1351" s="6" t="s">
        <v>615</v>
      </c>
      <c r="D1351" s="7">
        <v>41.26</v>
      </c>
      <c r="E1351" s="6" t="s">
        <v>616</v>
      </c>
      <c r="F1351" s="8">
        <v>44994</v>
      </c>
    </row>
    <row r="1352" spans="1:6" x14ac:dyDescent="0.2">
      <c r="A1352" s="6" t="s">
        <v>617</v>
      </c>
      <c r="B1352" s="1" t="str">
        <f>VLOOKUP(A1352,SIOPE!$B$2:$C$2114,2,FALSE)</f>
        <v xml:space="preserve">Utenze e canoni per altri servizi </v>
      </c>
      <c r="C1352" s="6" t="s">
        <v>615</v>
      </c>
      <c r="D1352" s="7">
        <v>76.88</v>
      </c>
      <c r="E1352" s="6" t="s">
        <v>616</v>
      </c>
      <c r="F1352" s="8">
        <v>44994</v>
      </c>
    </row>
    <row r="1353" spans="1:6" x14ac:dyDescent="0.2">
      <c r="A1353" s="6" t="s">
        <v>617</v>
      </c>
      <c r="B1353" s="1" t="str">
        <f>VLOOKUP(A1353,SIOPE!$B$2:$C$2114,2,FALSE)</f>
        <v xml:space="preserve">Utenze e canoni per altri servizi </v>
      </c>
      <c r="C1353" s="6" t="s">
        <v>615</v>
      </c>
      <c r="D1353" s="7">
        <v>195.11</v>
      </c>
      <c r="E1353" s="6" t="s">
        <v>616</v>
      </c>
      <c r="F1353" s="8">
        <v>44994</v>
      </c>
    </row>
    <row r="1354" spans="1:6" x14ac:dyDescent="0.2">
      <c r="A1354" s="6" t="s">
        <v>617</v>
      </c>
      <c r="B1354" s="1" t="str">
        <f>VLOOKUP(A1354,SIOPE!$B$2:$C$2114,2,FALSE)</f>
        <v xml:space="preserve">Utenze e canoni per altri servizi </v>
      </c>
      <c r="C1354" s="6" t="s">
        <v>615</v>
      </c>
      <c r="D1354" s="7">
        <v>323.97000000000003</v>
      </c>
      <c r="E1354" s="6" t="s">
        <v>616</v>
      </c>
      <c r="F1354" s="8">
        <v>44994</v>
      </c>
    </row>
    <row r="1355" spans="1:6" x14ac:dyDescent="0.2">
      <c r="A1355" s="6" t="s">
        <v>617</v>
      </c>
      <c r="B1355" s="1" t="str">
        <f>VLOOKUP(A1355,SIOPE!$B$2:$C$2114,2,FALSE)</f>
        <v xml:space="preserve">Utenze e canoni per altri servizi </v>
      </c>
      <c r="C1355" s="6" t="s">
        <v>615</v>
      </c>
      <c r="D1355" s="7">
        <v>38.17</v>
      </c>
      <c r="E1355" s="6" t="s">
        <v>616</v>
      </c>
      <c r="F1355" s="8">
        <v>44994</v>
      </c>
    </row>
    <row r="1356" spans="1:6" x14ac:dyDescent="0.2">
      <c r="A1356" s="6" t="s">
        <v>44</v>
      </c>
      <c r="B1356" s="1" t="str">
        <f>VLOOKUP(A1356,SIOPE!$B$2:$C$2114,2,FALSE)</f>
        <v>Acquisti di servizi sanitari per assistenza riabilitativa da privati</v>
      </c>
      <c r="C1356" s="6" t="s">
        <v>73</v>
      </c>
      <c r="D1356" s="7">
        <v>2657.6</v>
      </c>
      <c r="E1356" s="6" t="s">
        <v>619</v>
      </c>
      <c r="F1356" s="8">
        <v>44944</v>
      </c>
    </row>
    <row r="1357" spans="1:6" x14ac:dyDescent="0.2">
      <c r="A1357" s="6" t="s">
        <v>617</v>
      </c>
      <c r="B1357" s="1" t="str">
        <f>VLOOKUP(A1357,SIOPE!$B$2:$C$2114,2,FALSE)</f>
        <v xml:space="preserve">Utenze e canoni per altri servizi </v>
      </c>
      <c r="C1357" s="6" t="s">
        <v>615</v>
      </c>
      <c r="D1357" s="7">
        <v>219.25</v>
      </c>
      <c r="E1357" s="6" t="s">
        <v>616</v>
      </c>
      <c r="F1357" s="8">
        <v>44994</v>
      </c>
    </row>
    <row r="1358" spans="1:6" x14ac:dyDescent="0.2">
      <c r="A1358" s="6" t="s">
        <v>617</v>
      </c>
      <c r="B1358" s="1" t="str">
        <f>VLOOKUP(A1358,SIOPE!$B$2:$C$2114,2,FALSE)</f>
        <v xml:space="preserve">Utenze e canoni per altri servizi </v>
      </c>
      <c r="C1358" s="6" t="s">
        <v>615</v>
      </c>
      <c r="D1358" s="7">
        <v>39.22</v>
      </c>
      <c r="E1358" s="6" t="s">
        <v>616</v>
      </c>
      <c r="F1358" s="8">
        <v>44994</v>
      </c>
    </row>
    <row r="1359" spans="1:6" x14ac:dyDescent="0.2">
      <c r="A1359" s="6" t="s">
        <v>617</v>
      </c>
      <c r="B1359" s="1" t="str">
        <f>VLOOKUP(A1359,SIOPE!$B$2:$C$2114,2,FALSE)</f>
        <v xml:space="preserve">Utenze e canoni per altri servizi </v>
      </c>
      <c r="C1359" s="6" t="s">
        <v>615</v>
      </c>
      <c r="D1359" s="7">
        <v>43.1</v>
      </c>
      <c r="E1359" s="6" t="s">
        <v>616</v>
      </c>
      <c r="F1359" s="8">
        <v>44994</v>
      </c>
    </row>
    <row r="1360" spans="1:6" x14ac:dyDescent="0.2">
      <c r="A1360" s="6" t="s">
        <v>617</v>
      </c>
      <c r="B1360" s="1" t="str">
        <f>VLOOKUP(A1360,SIOPE!$B$2:$C$2114,2,FALSE)</f>
        <v xml:space="preserve">Utenze e canoni per altri servizi </v>
      </c>
      <c r="C1360" s="6" t="s">
        <v>615</v>
      </c>
      <c r="D1360" s="7">
        <v>41.26</v>
      </c>
      <c r="E1360" s="6" t="s">
        <v>616</v>
      </c>
      <c r="F1360" s="8">
        <v>44994</v>
      </c>
    </row>
    <row r="1361" spans="1:6" x14ac:dyDescent="0.2">
      <c r="A1361" s="6" t="s">
        <v>213</v>
      </c>
      <c r="B1361" s="1" t="str">
        <f>VLOOKUP(A1361,SIOPE!$B$2:$C$2114,2,FALSE)</f>
        <v>Altre spese per servizi non sanitari</v>
      </c>
      <c r="C1361" s="6" t="s">
        <v>486</v>
      </c>
      <c r="D1361" s="7">
        <v>42.48</v>
      </c>
      <c r="E1361" s="6" t="s">
        <v>487</v>
      </c>
      <c r="F1361" s="8">
        <v>44965</v>
      </c>
    </row>
    <row r="1362" spans="1:6" x14ac:dyDescent="0.2">
      <c r="A1362" s="6" t="s">
        <v>213</v>
      </c>
      <c r="B1362" s="1" t="str">
        <f>VLOOKUP(A1362,SIOPE!$B$2:$C$2114,2,FALSE)</f>
        <v>Altre spese per servizi non sanitari</v>
      </c>
      <c r="C1362" s="6" t="s">
        <v>486</v>
      </c>
      <c r="D1362" s="7">
        <v>42.48</v>
      </c>
      <c r="E1362" s="6" t="s">
        <v>487</v>
      </c>
      <c r="F1362" s="8">
        <v>44965</v>
      </c>
    </row>
    <row r="1363" spans="1:6" x14ac:dyDescent="0.2">
      <c r="A1363" s="6" t="s">
        <v>228</v>
      </c>
      <c r="B1363" s="1" t="str">
        <f>VLOOKUP(A1363,SIOPE!$B$2:$C$2114,2,FALSE)</f>
        <v>Servizi ausiliari e spese di pulizia</v>
      </c>
      <c r="C1363" s="6" t="s">
        <v>226</v>
      </c>
      <c r="D1363" s="7">
        <v>83.28</v>
      </c>
      <c r="E1363" s="6" t="s">
        <v>227</v>
      </c>
      <c r="F1363" s="8">
        <v>44992</v>
      </c>
    </row>
    <row r="1364" spans="1:6" x14ac:dyDescent="0.2">
      <c r="A1364" s="6" t="s">
        <v>228</v>
      </c>
      <c r="B1364" s="1" t="str">
        <f>VLOOKUP(A1364,SIOPE!$B$2:$C$2114,2,FALSE)</f>
        <v>Servizi ausiliari e spese di pulizia</v>
      </c>
      <c r="C1364" s="6" t="s">
        <v>226</v>
      </c>
      <c r="D1364" s="7">
        <v>72.22</v>
      </c>
      <c r="E1364" s="6" t="s">
        <v>227</v>
      </c>
      <c r="F1364" s="8">
        <v>44992</v>
      </c>
    </row>
    <row r="1365" spans="1:6" x14ac:dyDescent="0.2">
      <c r="A1365" s="6" t="s">
        <v>228</v>
      </c>
      <c r="B1365" s="1" t="str">
        <f>VLOOKUP(A1365,SIOPE!$B$2:$C$2114,2,FALSE)</f>
        <v>Servizi ausiliari e spese di pulizia</v>
      </c>
      <c r="C1365" s="6" t="s">
        <v>226</v>
      </c>
      <c r="D1365" s="7">
        <v>72.22</v>
      </c>
      <c r="E1365" s="6" t="s">
        <v>227</v>
      </c>
      <c r="F1365" s="8">
        <v>44992</v>
      </c>
    </row>
    <row r="1366" spans="1:6" x14ac:dyDescent="0.2">
      <c r="A1366" s="6" t="s">
        <v>228</v>
      </c>
      <c r="B1366" s="1" t="str">
        <f>VLOOKUP(A1366,SIOPE!$B$2:$C$2114,2,FALSE)</f>
        <v>Servizi ausiliari e spese di pulizia</v>
      </c>
      <c r="C1366" s="6" t="s">
        <v>226</v>
      </c>
      <c r="D1366" s="7">
        <v>83.28</v>
      </c>
      <c r="E1366" s="6" t="s">
        <v>227</v>
      </c>
      <c r="F1366" s="8">
        <v>44992</v>
      </c>
    </row>
    <row r="1367" spans="1:6" x14ac:dyDescent="0.2">
      <c r="A1367" s="6" t="s">
        <v>228</v>
      </c>
      <c r="B1367" s="1" t="str">
        <f>VLOOKUP(A1367,SIOPE!$B$2:$C$2114,2,FALSE)</f>
        <v>Servizi ausiliari e spese di pulizia</v>
      </c>
      <c r="C1367" s="6" t="s">
        <v>226</v>
      </c>
      <c r="D1367" s="7">
        <v>1110.0999999999999</v>
      </c>
      <c r="E1367" s="6" t="s">
        <v>227</v>
      </c>
      <c r="F1367" s="8">
        <v>44992</v>
      </c>
    </row>
    <row r="1368" spans="1:6" x14ac:dyDescent="0.2">
      <c r="A1368" s="6" t="s">
        <v>228</v>
      </c>
      <c r="B1368" s="1" t="str">
        <f>VLOOKUP(A1368,SIOPE!$B$2:$C$2114,2,FALSE)</f>
        <v>Servizi ausiliari e spese di pulizia</v>
      </c>
      <c r="C1368" s="6" t="s">
        <v>226</v>
      </c>
      <c r="D1368" s="7">
        <v>269.17</v>
      </c>
      <c r="E1368" s="6" t="s">
        <v>227</v>
      </c>
      <c r="F1368" s="8">
        <v>44992</v>
      </c>
    </row>
    <row r="1369" spans="1:6" x14ac:dyDescent="0.2">
      <c r="A1369" s="6" t="s">
        <v>346</v>
      </c>
      <c r="B1369" s="1" t="str">
        <f>VLOOKUP(A1369,SIOPE!$B$2:$C$2114,2,FALSE)</f>
        <v xml:space="preserve">Noleggi </v>
      </c>
      <c r="C1369" s="6" t="s">
        <v>456</v>
      </c>
      <c r="D1369" s="7">
        <v>1107.1500000000001</v>
      </c>
      <c r="E1369" s="6" t="s">
        <v>620</v>
      </c>
      <c r="F1369" s="8">
        <v>44939</v>
      </c>
    </row>
    <row r="1370" spans="1:6" x14ac:dyDescent="0.2">
      <c r="A1370" s="6" t="s">
        <v>44</v>
      </c>
      <c r="B1370" s="1" t="str">
        <f>VLOOKUP(A1370,SIOPE!$B$2:$C$2114,2,FALSE)</f>
        <v>Acquisti di servizi sanitari per assistenza riabilitativa da privati</v>
      </c>
      <c r="C1370" s="6" t="s">
        <v>621</v>
      </c>
      <c r="D1370" s="7">
        <v>48672</v>
      </c>
      <c r="E1370" s="6" t="s">
        <v>622</v>
      </c>
      <c r="F1370" s="8">
        <v>44992</v>
      </c>
    </row>
    <row r="1371" spans="1:6" x14ac:dyDescent="0.2">
      <c r="A1371" s="6" t="s">
        <v>228</v>
      </c>
      <c r="B1371" s="1" t="str">
        <f>VLOOKUP(A1371,SIOPE!$B$2:$C$2114,2,FALSE)</f>
        <v>Servizi ausiliari e spese di pulizia</v>
      </c>
      <c r="C1371" s="6" t="s">
        <v>586</v>
      </c>
      <c r="D1371" s="7">
        <v>6451.06</v>
      </c>
      <c r="E1371" s="6" t="s">
        <v>623</v>
      </c>
      <c r="F1371" s="8">
        <v>44951</v>
      </c>
    </row>
    <row r="1372" spans="1:6" x14ac:dyDescent="0.2">
      <c r="A1372" s="6" t="s">
        <v>228</v>
      </c>
      <c r="B1372" s="1" t="str">
        <f>VLOOKUP(A1372,SIOPE!$B$2:$C$2114,2,FALSE)</f>
        <v>Servizi ausiliari e spese di pulizia</v>
      </c>
      <c r="C1372" s="6" t="s">
        <v>586</v>
      </c>
      <c r="D1372" s="7">
        <v>2647.22</v>
      </c>
      <c r="E1372" s="6" t="s">
        <v>623</v>
      </c>
      <c r="F1372" s="8">
        <v>44951</v>
      </c>
    </row>
    <row r="1373" spans="1:6" x14ac:dyDescent="0.2">
      <c r="A1373" s="6" t="s">
        <v>14</v>
      </c>
      <c r="B1373" s="1" t="str">
        <f>VLOOKUP(A1373,SIOPE!$B$2:$C$2114,2,FALSE)</f>
        <v>Dispositivi medici</v>
      </c>
      <c r="C1373" s="6" t="s">
        <v>329</v>
      </c>
      <c r="D1373" s="7">
        <v>-127.42</v>
      </c>
      <c r="E1373" s="6" t="s">
        <v>330</v>
      </c>
      <c r="F1373" s="8">
        <v>44988</v>
      </c>
    </row>
    <row r="1374" spans="1:6" x14ac:dyDescent="0.2">
      <c r="A1374" s="6" t="s">
        <v>14</v>
      </c>
      <c r="B1374" s="1" t="str">
        <f>VLOOKUP(A1374,SIOPE!$B$2:$C$2114,2,FALSE)</f>
        <v>Dispositivi medici</v>
      </c>
      <c r="C1374" s="6" t="s">
        <v>329</v>
      </c>
      <c r="D1374" s="7">
        <v>-6.86</v>
      </c>
      <c r="E1374" s="6" t="s">
        <v>330</v>
      </c>
      <c r="F1374" s="8">
        <v>44988</v>
      </c>
    </row>
    <row r="1375" spans="1:6" x14ac:dyDescent="0.2">
      <c r="A1375" s="6" t="s">
        <v>228</v>
      </c>
      <c r="B1375" s="1" t="str">
        <f>VLOOKUP(A1375,SIOPE!$B$2:$C$2114,2,FALSE)</f>
        <v>Servizi ausiliari e spese di pulizia</v>
      </c>
      <c r="C1375" s="6" t="s">
        <v>226</v>
      </c>
      <c r="D1375" s="7">
        <v>110.42</v>
      </c>
      <c r="E1375" s="6" t="s">
        <v>227</v>
      </c>
      <c r="F1375" s="8">
        <v>44992</v>
      </c>
    </row>
    <row r="1376" spans="1:6" x14ac:dyDescent="0.2">
      <c r="A1376" s="6" t="s">
        <v>228</v>
      </c>
      <c r="B1376" s="1" t="str">
        <f>VLOOKUP(A1376,SIOPE!$B$2:$C$2114,2,FALSE)</f>
        <v>Servizi ausiliari e spese di pulizia</v>
      </c>
      <c r="C1376" s="6" t="s">
        <v>226</v>
      </c>
      <c r="D1376" s="7">
        <v>1110.0999999999999</v>
      </c>
      <c r="E1376" s="6" t="s">
        <v>227</v>
      </c>
      <c r="F1376" s="8">
        <v>44992</v>
      </c>
    </row>
    <row r="1377" spans="1:6" x14ac:dyDescent="0.2">
      <c r="A1377" s="6" t="s">
        <v>158</v>
      </c>
      <c r="B1377" s="1" t="str">
        <f>VLOOKUP(A1377,SIOPE!$B$2:$C$2114,2,FALSE)</f>
        <v>Smaltimento rifiuti</v>
      </c>
      <c r="C1377" s="6" t="s">
        <v>624</v>
      </c>
      <c r="D1377" s="7">
        <v>5668.95</v>
      </c>
      <c r="E1377" s="6" t="s">
        <v>625</v>
      </c>
      <c r="F1377" s="8">
        <v>44950</v>
      </c>
    </row>
    <row r="1378" spans="1:6" x14ac:dyDescent="0.2">
      <c r="A1378" s="6" t="s">
        <v>158</v>
      </c>
      <c r="B1378" s="1" t="str">
        <f>VLOOKUP(A1378,SIOPE!$B$2:$C$2114,2,FALSE)</f>
        <v>Smaltimento rifiuti</v>
      </c>
      <c r="C1378" s="6" t="s">
        <v>624</v>
      </c>
      <c r="D1378" s="7">
        <v>423.88</v>
      </c>
      <c r="E1378" s="6" t="s">
        <v>625</v>
      </c>
      <c r="F1378" s="8">
        <v>44950</v>
      </c>
    </row>
    <row r="1379" spans="1:6" x14ac:dyDescent="0.2">
      <c r="A1379" s="6" t="s">
        <v>158</v>
      </c>
      <c r="B1379" s="1" t="str">
        <f>VLOOKUP(A1379,SIOPE!$B$2:$C$2114,2,FALSE)</f>
        <v>Smaltimento rifiuti</v>
      </c>
      <c r="C1379" s="6" t="s">
        <v>624</v>
      </c>
      <c r="D1379" s="7">
        <v>250.25</v>
      </c>
      <c r="E1379" s="6" t="s">
        <v>625</v>
      </c>
      <c r="F1379" s="8">
        <v>44950</v>
      </c>
    </row>
    <row r="1380" spans="1:6" x14ac:dyDescent="0.2">
      <c r="A1380" s="6" t="s">
        <v>158</v>
      </c>
      <c r="B1380" s="1" t="str">
        <f>VLOOKUP(A1380,SIOPE!$B$2:$C$2114,2,FALSE)</f>
        <v>Smaltimento rifiuti</v>
      </c>
      <c r="C1380" s="6" t="s">
        <v>626</v>
      </c>
      <c r="D1380" s="7">
        <v>322.77999999999997</v>
      </c>
      <c r="E1380" s="6" t="s">
        <v>627</v>
      </c>
      <c r="F1380" s="8">
        <v>44951</v>
      </c>
    </row>
    <row r="1381" spans="1:6" x14ac:dyDescent="0.2">
      <c r="A1381" s="6" t="s">
        <v>158</v>
      </c>
      <c r="B1381" s="1" t="str">
        <f>VLOOKUP(A1381,SIOPE!$B$2:$C$2114,2,FALSE)</f>
        <v>Smaltimento rifiuti</v>
      </c>
      <c r="C1381" s="6" t="s">
        <v>626</v>
      </c>
      <c r="D1381" s="7">
        <v>546.94000000000005</v>
      </c>
      <c r="E1381" s="6" t="s">
        <v>627</v>
      </c>
      <c r="F1381" s="8">
        <v>44951</v>
      </c>
    </row>
    <row r="1382" spans="1:6" x14ac:dyDescent="0.2">
      <c r="A1382" s="6" t="s">
        <v>158</v>
      </c>
      <c r="B1382" s="1" t="str">
        <f>VLOOKUP(A1382,SIOPE!$B$2:$C$2114,2,FALSE)</f>
        <v>Smaltimento rifiuti</v>
      </c>
      <c r="C1382" s="6" t="s">
        <v>626</v>
      </c>
      <c r="D1382" s="7">
        <v>8550.2199999999993</v>
      </c>
      <c r="E1382" s="6" t="s">
        <v>627</v>
      </c>
      <c r="F1382" s="8">
        <v>44951</v>
      </c>
    </row>
    <row r="1383" spans="1:6" x14ac:dyDescent="0.2">
      <c r="A1383" s="6" t="s">
        <v>158</v>
      </c>
      <c r="B1383" s="1" t="str">
        <f>VLOOKUP(A1383,SIOPE!$B$2:$C$2114,2,FALSE)</f>
        <v>Smaltimento rifiuti</v>
      </c>
      <c r="C1383" s="6" t="s">
        <v>624</v>
      </c>
      <c r="D1383" s="7">
        <v>333.35</v>
      </c>
      <c r="E1383" s="6" t="s">
        <v>625</v>
      </c>
      <c r="F1383" s="8">
        <v>44950</v>
      </c>
    </row>
    <row r="1384" spans="1:6" x14ac:dyDescent="0.2">
      <c r="A1384" s="6" t="s">
        <v>158</v>
      </c>
      <c r="B1384" s="1" t="str">
        <f>VLOOKUP(A1384,SIOPE!$B$2:$C$2114,2,FALSE)</f>
        <v>Smaltimento rifiuti</v>
      </c>
      <c r="C1384" s="6" t="s">
        <v>624</v>
      </c>
      <c r="D1384" s="7">
        <v>367.31</v>
      </c>
      <c r="E1384" s="6" t="s">
        <v>625</v>
      </c>
      <c r="F1384" s="8">
        <v>44950</v>
      </c>
    </row>
    <row r="1385" spans="1:6" x14ac:dyDescent="0.2">
      <c r="A1385" s="6" t="s">
        <v>158</v>
      </c>
      <c r="B1385" s="1" t="str">
        <f>VLOOKUP(A1385,SIOPE!$B$2:$C$2114,2,FALSE)</f>
        <v>Smaltimento rifiuti</v>
      </c>
      <c r="C1385" s="6" t="s">
        <v>624</v>
      </c>
      <c r="D1385" s="7">
        <v>6098.84</v>
      </c>
      <c r="E1385" s="6" t="s">
        <v>625</v>
      </c>
      <c r="F1385" s="8">
        <v>44950</v>
      </c>
    </row>
    <row r="1386" spans="1:6" x14ac:dyDescent="0.2">
      <c r="A1386" s="6" t="s">
        <v>25</v>
      </c>
      <c r="B1386" s="1" t="str">
        <f>VLOOKUP(A1386,SIOPE!$B$2:$C$2114,2,FALSE)</f>
        <v>Prodotti farmaceutici</v>
      </c>
      <c r="C1386" s="6" t="s">
        <v>270</v>
      </c>
      <c r="D1386" s="7">
        <v>1108.97</v>
      </c>
      <c r="E1386" s="6" t="s">
        <v>628</v>
      </c>
      <c r="F1386" s="8">
        <v>44974</v>
      </c>
    </row>
    <row r="1387" spans="1:6" x14ac:dyDescent="0.2">
      <c r="A1387" s="6" t="s">
        <v>25</v>
      </c>
      <c r="B1387" s="1" t="str">
        <f>VLOOKUP(A1387,SIOPE!$B$2:$C$2114,2,FALSE)</f>
        <v>Prodotti farmaceutici</v>
      </c>
      <c r="C1387" s="6" t="s">
        <v>309</v>
      </c>
      <c r="D1387" s="7">
        <v>34.29</v>
      </c>
      <c r="E1387" s="6" t="s">
        <v>310</v>
      </c>
      <c r="F1387" s="8">
        <v>44994</v>
      </c>
    </row>
    <row r="1388" spans="1:6" x14ac:dyDescent="0.2">
      <c r="A1388" s="6" t="s">
        <v>213</v>
      </c>
      <c r="B1388" s="1" t="str">
        <f>VLOOKUP(A1388,SIOPE!$B$2:$C$2114,2,FALSE)</f>
        <v>Altre spese per servizi non sanitari</v>
      </c>
      <c r="C1388" s="6" t="s">
        <v>629</v>
      </c>
      <c r="D1388" s="7">
        <v>19584.72</v>
      </c>
      <c r="E1388" s="6" t="s">
        <v>630</v>
      </c>
      <c r="F1388" s="8">
        <v>44950</v>
      </c>
    </row>
    <row r="1389" spans="1:6" x14ac:dyDescent="0.2">
      <c r="A1389" s="6" t="s">
        <v>228</v>
      </c>
      <c r="B1389" s="1" t="str">
        <f>VLOOKUP(A1389,SIOPE!$B$2:$C$2114,2,FALSE)</f>
        <v>Servizi ausiliari e spese di pulizia</v>
      </c>
      <c r="C1389" s="6" t="s">
        <v>586</v>
      </c>
      <c r="D1389" s="7">
        <v>1998.85</v>
      </c>
      <c r="E1389" s="6" t="s">
        <v>587</v>
      </c>
      <c r="F1389" s="8">
        <v>44991</v>
      </c>
    </row>
    <row r="1390" spans="1:6" x14ac:dyDescent="0.2">
      <c r="A1390" s="6" t="s">
        <v>228</v>
      </c>
      <c r="B1390" s="1" t="str">
        <f>VLOOKUP(A1390,SIOPE!$B$2:$C$2114,2,FALSE)</f>
        <v>Servizi ausiliari e spese di pulizia</v>
      </c>
      <c r="C1390" s="6" t="s">
        <v>586</v>
      </c>
      <c r="D1390" s="7">
        <v>1998.85</v>
      </c>
      <c r="E1390" s="6" t="s">
        <v>587</v>
      </c>
      <c r="F1390" s="8">
        <v>44991</v>
      </c>
    </row>
    <row r="1391" spans="1:6" x14ac:dyDescent="0.2">
      <c r="A1391" s="6" t="s">
        <v>228</v>
      </c>
      <c r="B1391" s="1" t="str">
        <f>VLOOKUP(A1391,SIOPE!$B$2:$C$2114,2,FALSE)</f>
        <v>Servizi ausiliari e spese di pulizia</v>
      </c>
      <c r="C1391" s="6" t="s">
        <v>586</v>
      </c>
      <c r="D1391" s="7">
        <v>1733.38</v>
      </c>
      <c r="E1391" s="6" t="s">
        <v>587</v>
      </c>
      <c r="F1391" s="8">
        <v>44991</v>
      </c>
    </row>
    <row r="1392" spans="1:6" x14ac:dyDescent="0.2">
      <c r="A1392" s="6" t="s">
        <v>228</v>
      </c>
      <c r="B1392" s="1" t="str">
        <f>VLOOKUP(A1392,SIOPE!$B$2:$C$2114,2,FALSE)</f>
        <v>Servizi ausiliari e spese di pulizia</v>
      </c>
      <c r="C1392" s="6" t="s">
        <v>586</v>
      </c>
      <c r="D1392" s="7">
        <v>1733.38</v>
      </c>
      <c r="E1392" s="6" t="s">
        <v>587</v>
      </c>
      <c r="F1392" s="8">
        <v>44991</v>
      </c>
    </row>
    <row r="1393" spans="1:6" x14ac:dyDescent="0.2">
      <c r="A1393" s="6" t="s">
        <v>346</v>
      </c>
      <c r="B1393" s="1" t="str">
        <f>VLOOKUP(A1393,SIOPE!$B$2:$C$2114,2,FALSE)</f>
        <v xml:space="preserve">Noleggi </v>
      </c>
      <c r="C1393" s="6" t="s">
        <v>631</v>
      </c>
      <c r="D1393" s="7">
        <v>3833.41</v>
      </c>
      <c r="E1393" s="6" t="s">
        <v>632</v>
      </c>
      <c r="F1393" s="8">
        <v>44942</v>
      </c>
    </row>
    <row r="1394" spans="1:6" x14ac:dyDescent="0.2">
      <c r="A1394" s="6" t="s">
        <v>25</v>
      </c>
      <c r="B1394" s="1" t="str">
        <f>VLOOKUP(A1394,SIOPE!$B$2:$C$2114,2,FALSE)</f>
        <v>Prodotti farmaceutici</v>
      </c>
      <c r="C1394" s="6" t="s">
        <v>195</v>
      </c>
      <c r="D1394" s="7">
        <v>27.5</v>
      </c>
      <c r="E1394" s="6" t="s">
        <v>633</v>
      </c>
      <c r="F1394" s="8">
        <v>44942</v>
      </c>
    </row>
    <row r="1395" spans="1:6" x14ac:dyDescent="0.2">
      <c r="A1395" s="6" t="s">
        <v>25</v>
      </c>
      <c r="B1395" s="1" t="str">
        <f>VLOOKUP(A1395,SIOPE!$B$2:$C$2114,2,FALSE)</f>
        <v>Prodotti farmaceutici</v>
      </c>
      <c r="C1395" s="6" t="s">
        <v>195</v>
      </c>
      <c r="D1395" s="7">
        <v>1856.25</v>
      </c>
      <c r="E1395" s="6" t="s">
        <v>633</v>
      </c>
      <c r="F1395" s="8">
        <v>44942</v>
      </c>
    </row>
    <row r="1396" spans="1:6" x14ac:dyDescent="0.2">
      <c r="A1396" s="6" t="s">
        <v>346</v>
      </c>
      <c r="B1396" s="1" t="str">
        <f>VLOOKUP(A1396,SIOPE!$B$2:$C$2114,2,FALSE)</f>
        <v xml:space="preserve">Noleggi </v>
      </c>
      <c r="C1396" s="6" t="s">
        <v>254</v>
      </c>
      <c r="D1396" s="7">
        <v>427</v>
      </c>
      <c r="E1396" s="6" t="s">
        <v>255</v>
      </c>
      <c r="F1396" s="8">
        <v>44992</v>
      </c>
    </row>
    <row r="1397" spans="1:6" x14ac:dyDescent="0.2">
      <c r="A1397" s="6" t="s">
        <v>346</v>
      </c>
      <c r="B1397" s="1" t="str">
        <f>VLOOKUP(A1397,SIOPE!$B$2:$C$2114,2,FALSE)</f>
        <v xml:space="preserve">Noleggi </v>
      </c>
      <c r="C1397" s="6" t="s">
        <v>26</v>
      </c>
      <c r="D1397" s="7">
        <v>7.32</v>
      </c>
      <c r="E1397" s="6" t="s">
        <v>635</v>
      </c>
      <c r="F1397" s="8">
        <v>44942</v>
      </c>
    </row>
    <row r="1398" spans="1:6" x14ac:dyDescent="0.2">
      <c r="A1398" s="6" t="s">
        <v>346</v>
      </c>
      <c r="B1398" s="1" t="str">
        <f>VLOOKUP(A1398,SIOPE!$B$2:$C$2114,2,FALSE)</f>
        <v xml:space="preserve">Noleggi </v>
      </c>
      <c r="C1398" s="6" t="s">
        <v>26</v>
      </c>
      <c r="D1398" s="7">
        <v>4875.12</v>
      </c>
      <c r="E1398" s="6" t="s">
        <v>635</v>
      </c>
      <c r="F1398" s="8">
        <v>44942</v>
      </c>
    </row>
    <row r="1399" spans="1:6" x14ac:dyDescent="0.2">
      <c r="A1399" s="6" t="s">
        <v>14</v>
      </c>
      <c r="B1399" s="1" t="str">
        <f>VLOOKUP(A1399,SIOPE!$B$2:$C$2114,2,FALSE)</f>
        <v>Dispositivi medici</v>
      </c>
      <c r="C1399" s="6" t="s">
        <v>320</v>
      </c>
      <c r="D1399" s="7">
        <v>227.91</v>
      </c>
      <c r="E1399" s="6" t="s">
        <v>552</v>
      </c>
      <c r="F1399" s="8">
        <v>44952</v>
      </c>
    </row>
    <row r="1400" spans="1:6" x14ac:dyDescent="0.2">
      <c r="A1400" s="6" t="s">
        <v>14</v>
      </c>
      <c r="B1400" s="1" t="str">
        <f>VLOOKUP(A1400,SIOPE!$B$2:$C$2114,2,FALSE)</f>
        <v>Dispositivi medici</v>
      </c>
      <c r="C1400" s="6" t="s">
        <v>320</v>
      </c>
      <c r="D1400" s="7">
        <v>52.15</v>
      </c>
      <c r="E1400" s="6" t="s">
        <v>552</v>
      </c>
      <c r="F1400" s="8">
        <v>44952</v>
      </c>
    </row>
    <row r="1401" spans="1:6" x14ac:dyDescent="0.2">
      <c r="A1401" s="6" t="s">
        <v>14</v>
      </c>
      <c r="B1401" s="1" t="str">
        <f>VLOOKUP(A1401,SIOPE!$B$2:$C$2114,2,FALSE)</f>
        <v>Dispositivi medici</v>
      </c>
      <c r="C1401" s="6" t="s">
        <v>320</v>
      </c>
      <c r="D1401" s="7">
        <v>1378.6</v>
      </c>
      <c r="E1401" s="6" t="s">
        <v>552</v>
      </c>
      <c r="F1401" s="8">
        <v>44952</v>
      </c>
    </row>
    <row r="1402" spans="1:6" x14ac:dyDescent="0.2">
      <c r="A1402" s="6" t="s">
        <v>25</v>
      </c>
      <c r="B1402" s="1" t="str">
        <f>VLOOKUP(A1402,SIOPE!$B$2:$C$2114,2,FALSE)</f>
        <v>Prodotti farmaceutici</v>
      </c>
      <c r="C1402" s="6" t="s">
        <v>270</v>
      </c>
      <c r="D1402" s="7">
        <v>872.35</v>
      </c>
      <c r="E1402" s="6" t="s">
        <v>628</v>
      </c>
      <c r="F1402" s="8">
        <v>44974</v>
      </c>
    </row>
    <row r="1403" spans="1:6" x14ac:dyDescent="0.2">
      <c r="A1403" s="6" t="s">
        <v>25</v>
      </c>
      <c r="B1403" s="1" t="str">
        <f>VLOOKUP(A1403,SIOPE!$B$2:$C$2114,2,FALSE)</f>
        <v>Prodotti farmaceutici</v>
      </c>
      <c r="C1403" s="6" t="s">
        <v>270</v>
      </c>
      <c r="D1403" s="7">
        <v>1500.6</v>
      </c>
      <c r="E1403" s="6" t="s">
        <v>628</v>
      </c>
      <c r="F1403" s="8">
        <v>44974</v>
      </c>
    </row>
    <row r="1404" spans="1:6" x14ac:dyDescent="0.2">
      <c r="A1404" s="6" t="s">
        <v>25</v>
      </c>
      <c r="B1404" s="1" t="str">
        <f>VLOOKUP(A1404,SIOPE!$B$2:$C$2114,2,FALSE)</f>
        <v>Prodotti farmaceutici</v>
      </c>
      <c r="C1404" s="6" t="s">
        <v>270</v>
      </c>
      <c r="D1404" s="7">
        <v>1481.88</v>
      </c>
      <c r="E1404" s="6" t="s">
        <v>628</v>
      </c>
      <c r="F1404" s="8">
        <v>44974</v>
      </c>
    </row>
    <row r="1405" spans="1:6" x14ac:dyDescent="0.2">
      <c r="A1405" s="6" t="s">
        <v>242</v>
      </c>
      <c r="B1405" s="1" t="str">
        <f>VLOOKUP(A1405,SIOPE!$B$2:$C$2114,2,FALSE)</f>
        <v>Manutenzione ordinaria e riparazioni di attrezzature tecnico-scientifico sanitarie</v>
      </c>
      <c r="C1405" s="6" t="s">
        <v>636</v>
      </c>
      <c r="D1405" s="7">
        <v>366</v>
      </c>
      <c r="E1405" s="6" t="s">
        <v>637</v>
      </c>
      <c r="F1405" s="8">
        <v>44998</v>
      </c>
    </row>
    <row r="1406" spans="1:6" x14ac:dyDescent="0.2">
      <c r="A1406" s="6" t="s">
        <v>346</v>
      </c>
      <c r="B1406" s="1" t="str">
        <f>VLOOKUP(A1406,SIOPE!$B$2:$C$2114,2,FALSE)</f>
        <v xml:space="preserve">Noleggi </v>
      </c>
      <c r="C1406" s="6" t="s">
        <v>636</v>
      </c>
      <c r="D1406" s="7">
        <v>54.9</v>
      </c>
      <c r="E1406" s="6" t="s">
        <v>637</v>
      </c>
      <c r="F1406" s="8">
        <v>44998</v>
      </c>
    </row>
    <row r="1407" spans="1:6" x14ac:dyDescent="0.2">
      <c r="A1407" s="6" t="s">
        <v>213</v>
      </c>
      <c r="B1407" s="1" t="str">
        <f>VLOOKUP(A1407,SIOPE!$B$2:$C$2114,2,FALSE)</f>
        <v>Altre spese per servizi non sanitari</v>
      </c>
      <c r="C1407" s="6" t="s">
        <v>638</v>
      </c>
      <c r="D1407" s="7">
        <v>337607.77</v>
      </c>
      <c r="E1407" s="6" t="s">
        <v>639</v>
      </c>
      <c r="F1407" s="8">
        <v>45008</v>
      </c>
    </row>
    <row r="1408" spans="1:6" x14ac:dyDescent="0.2">
      <c r="A1408" s="6" t="s">
        <v>25</v>
      </c>
      <c r="B1408" s="1" t="str">
        <f>VLOOKUP(A1408,SIOPE!$B$2:$C$2114,2,FALSE)</f>
        <v>Prodotti farmaceutici</v>
      </c>
      <c r="C1408" s="6" t="s">
        <v>640</v>
      </c>
      <c r="D1408" s="7">
        <v>84.5</v>
      </c>
      <c r="E1408" s="6" t="s">
        <v>641</v>
      </c>
      <c r="F1408" s="8">
        <v>45012</v>
      </c>
    </row>
    <row r="1409" spans="1:6" x14ac:dyDescent="0.2">
      <c r="A1409" s="6" t="s">
        <v>242</v>
      </c>
      <c r="B1409" s="1" t="str">
        <f>VLOOKUP(A1409,SIOPE!$B$2:$C$2114,2,FALSE)</f>
        <v>Manutenzione ordinaria e riparazioni di attrezzature tecnico-scientifico sanitarie</v>
      </c>
      <c r="C1409" s="6" t="s">
        <v>642</v>
      </c>
      <c r="D1409" s="7">
        <v>707.6</v>
      </c>
      <c r="E1409" s="6" t="s">
        <v>643</v>
      </c>
      <c r="F1409" s="8">
        <v>45006</v>
      </c>
    </row>
    <row r="1410" spans="1:6" x14ac:dyDescent="0.2">
      <c r="A1410" s="6" t="s">
        <v>346</v>
      </c>
      <c r="B1410" s="1" t="str">
        <f>VLOOKUP(A1410,SIOPE!$B$2:$C$2114,2,FALSE)</f>
        <v xml:space="preserve">Noleggi </v>
      </c>
      <c r="C1410" s="6" t="s">
        <v>644</v>
      </c>
      <c r="D1410" s="7">
        <v>1123.2</v>
      </c>
      <c r="E1410" s="6" t="s">
        <v>645</v>
      </c>
      <c r="F1410" s="8">
        <v>45006</v>
      </c>
    </row>
    <row r="1411" spans="1:6" x14ac:dyDescent="0.2">
      <c r="A1411" s="6" t="s">
        <v>149</v>
      </c>
      <c r="B1411" s="1" t="str">
        <f>VLOOKUP(A1411,SIOPE!$B$2:$C$2114,2,FALSE)</f>
        <v>Acquisti di prestazioni di psichiatria residenziale e semiresidenziale da privati</v>
      </c>
      <c r="C1411" s="6" t="s">
        <v>147</v>
      </c>
      <c r="D1411" s="7">
        <v>2499</v>
      </c>
      <c r="E1411" s="6" t="s">
        <v>148</v>
      </c>
      <c r="F1411" s="8">
        <v>45001</v>
      </c>
    </row>
    <row r="1412" spans="1:6" x14ac:dyDescent="0.2">
      <c r="A1412" s="6" t="s">
        <v>346</v>
      </c>
      <c r="B1412" s="1" t="str">
        <f>VLOOKUP(A1412,SIOPE!$B$2:$C$2114,2,FALSE)</f>
        <v xml:space="preserve">Noleggi </v>
      </c>
      <c r="C1412" s="6" t="s">
        <v>647</v>
      </c>
      <c r="D1412" s="7">
        <v>456.28</v>
      </c>
      <c r="E1412" s="6" t="s">
        <v>648</v>
      </c>
      <c r="F1412" s="8">
        <v>44992</v>
      </c>
    </row>
    <row r="1413" spans="1:6" x14ac:dyDescent="0.2">
      <c r="A1413" s="6" t="s">
        <v>440</v>
      </c>
      <c r="B1413" s="1" t="str">
        <f>VLOOKUP(A1413,SIOPE!$B$2:$C$2114,2,FALSE)</f>
        <v>Attrezzature sanitarie e scientifiche</v>
      </c>
      <c r="C1413" s="6" t="s">
        <v>64</v>
      </c>
      <c r="D1413" s="7">
        <v>10949.5</v>
      </c>
      <c r="E1413" s="6" t="s">
        <v>650</v>
      </c>
      <c r="F1413" s="8">
        <v>45012</v>
      </c>
    </row>
    <row r="1414" spans="1:6" x14ac:dyDescent="0.2">
      <c r="A1414" s="6" t="s">
        <v>149</v>
      </c>
      <c r="B1414" s="1" t="str">
        <f>VLOOKUP(A1414,SIOPE!$B$2:$C$2114,2,FALSE)</f>
        <v>Acquisti di prestazioni di psichiatria residenziale e semiresidenziale da privati</v>
      </c>
      <c r="C1414" s="6" t="s">
        <v>273</v>
      </c>
      <c r="D1414" s="7">
        <v>12498</v>
      </c>
      <c r="E1414" s="6" t="s">
        <v>274</v>
      </c>
      <c r="F1414" s="8">
        <v>44993</v>
      </c>
    </row>
    <row r="1415" spans="1:6" x14ac:dyDescent="0.2">
      <c r="A1415" s="6" t="s">
        <v>149</v>
      </c>
      <c r="B1415" s="1" t="str">
        <f>VLOOKUP(A1415,SIOPE!$B$2:$C$2114,2,FALSE)</f>
        <v>Acquisti di prestazioni di psichiatria residenziale e semiresidenziale da privati</v>
      </c>
      <c r="C1415" s="6" t="s">
        <v>273</v>
      </c>
      <c r="D1415" s="7">
        <v>7502</v>
      </c>
      <c r="E1415" s="6" t="s">
        <v>274</v>
      </c>
      <c r="F1415" s="8">
        <v>44993</v>
      </c>
    </row>
    <row r="1416" spans="1:6" x14ac:dyDescent="0.2">
      <c r="A1416" s="6" t="s">
        <v>149</v>
      </c>
      <c r="B1416" s="1" t="str">
        <f>VLOOKUP(A1416,SIOPE!$B$2:$C$2114,2,FALSE)</f>
        <v>Acquisti di prestazioni di psichiatria residenziale e semiresidenziale da privati</v>
      </c>
      <c r="C1416" s="6" t="s">
        <v>73</v>
      </c>
      <c r="D1416" s="7">
        <v>5236.5</v>
      </c>
      <c r="E1416" s="6" t="s">
        <v>222</v>
      </c>
      <c r="F1416" s="8">
        <v>44991</v>
      </c>
    </row>
    <row r="1417" spans="1:6" x14ac:dyDescent="0.2">
      <c r="A1417" s="6" t="s">
        <v>149</v>
      </c>
      <c r="B1417" s="1" t="str">
        <f>VLOOKUP(A1417,SIOPE!$B$2:$C$2114,2,FALSE)</f>
        <v>Acquisti di prestazioni di psichiatria residenziale e semiresidenziale da privati</v>
      </c>
      <c r="C1417" s="6" t="s">
        <v>273</v>
      </c>
      <c r="D1417" s="7">
        <v>20604.21</v>
      </c>
      <c r="E1417" s="6" t="s">
        <v>274</v>
      </c>
      <c r="F1417" s="8">
        <v>44993</v>
      </c>
    </row>
    <row r="1418" spans="1:6" x14ac:dyDescent="0.2">
      <c r="A1418" s="6" t="s">
        <v>149</v>
      </c>
      <c r="B1418" s="1" t="str">
        <f>VLOOKUP(A1418,SIOPE!$B$2:$C$2114,2,FALSE)</f>
        <v>Acquisti di prestazioni di psichiatria residenziale e semiresidenziale da privati</v>
      </c>
      <c r="C1418" s="6" t="s">
        <v>237</v>
      </c>
      <c r="D1418" s="7">
        <v>17640</v>
      </c>
      <c r="E1418" s="6" t="s">
        <v>238</v>
      </c>
      <c r="F1418" s="8">
        <v>44991</v>
      </c>
    </row>
    <row r="1419" spans="1:6" x14ac:dyDescent="0.2">
      <c r="A1419" s="6" t="s">
        <v>96</v>
      </c>
      <c r="B1419" s="1" t="str">
        <f>VLOOKUP(A1419,SIOPE!$B$2:$C$2114,2,FALSE)</f>
        <v>Altri beni materiali</v>
      </c>
      <c r="C1419" s="6" t="s">
        <v>652</v>
      </c>
      <c r="D1419" s="7">
        <v>41065.199999999997</v>
      </c>
      <c r="E1419" s="6" t="s">
        <v>653</v>
      </c>
      <c r="F1419" s="8">
        <v>44991</v>
      </c>
    </row>
    <row r="1420" spans="1:6" x14ac:dyDescent="0.2">
      <c r="A1420" s="6" t="s">
        <v>149</v>
      </c>
      <c r="B1420" s="1" t="str">
        <f>VLOOKUP(A1420,SIOPE!$B$2:$C$2114,2,FALSE)</f>
        <v>Acquisti di prestazioni di psichiatria residenziale e semiresidenziale da privati</v>
      </c>
      <c r="C1420" s="6" t="s">
        <v>491</v>
      </c>
      <c r="D1420" s="7">
        <v>2560.7399999999998</v>
      </c>
      <c r="E1420" s="6" t="s">
        <v>492</v>
      </c>
      <c r="F1420" s="8">
        <v>44991</v>
      </c>
    </row>
    <row r="1421" spans="1:6" x14ac:dyDescent="0.2">
      <c r="A1421" s="6" t="s">
        <v>272</v>
      </c>
      <c r="B1421" s="1" t="str">
        <f>VLOOKUP(A1421,SIOPE!$B$2:$C$2114,2,FALSE)</f>
        <v xml:space="preserve">Altre spese di manutenzione ordinaria e riparazioni </v>
      </c>
      <c r="C1421" s="6" t="s">
        <v>654</v>
      </c>
      <c r="D1421" s="7">
        <v>20732.18</v>
      </c>
      <c r="E1421" s="6" t="s">
        <v>655</v>
      </c>
      <c r="F1421" s="8">
        <v>44991</v>
      </c>
    </row>
    <row r="1422" spans="1:6" x14ac:dyDescent="0.2">
      <c r="A1422" s="6" t="s">
        <v>242</v>
      </c>
      <c r="B1422" s="1" t="str">
        <f>VLOOKUP(A1422,SIOPE!$B$2:$C$2114,2,FALSE)</f>
        <v>Manutenzione ordinaria e riparazioni di attrezzature tecnico-scientifico sanitarie</v>
      </c>
      <c r="C1422" s="6" t="s">
        <v>278</v>
      </c>
      <c r="D1422" s="7">
        <v>1267.32</v>
      </c>
      <c r="E1422" s="6" t="s">
        <v>279</v>
      </c>
      <c r="F1422" s="8">
        <v>44986</v>
      </c>
    </row>
    <row r="1423" spans="1:6" x14ac:dyDescent="0.2">
      <c r="A1423" s="6" t="s">
        <v>242</v>
      </c>
      <c r="B1423" s="1" t="str">
        <f>VLOOKUP(A1423,SIOPE!$B$2:$C$2114,2,FALSE)</f>
        <v>Manutenzione ordinaria e riparazioni di attrezzature tecnico-scientifico sanitarie</v>
      </c>
      <c r="C1423" s="6" t="s">
        <v>278</v>
      </c>
      <c r="D1423" s="7">
        <v>2558.83</v>
      </c>
      <c r="E1423" s="6" t="s">
        <v>279</v>
      </c>
      <c r="F1423" s="8">
        <v>44986</v>
      </c>
    </row>
    <row r="1424" spans="1:6" x14ac:dyDescent="0.2">
      <c r="A1424" s="6" t="s">
        <v>242</v>
      </c>
      <c r="B1424" s="1" t="str">
        <f>VLOOKUP(A1424,SIOPE!$B$2:$C$2114,2,FALSE)</f>
        <v>Manutenzione ordinaria e riparazioni di attrezzature tecnico-scientifico sanitarie</v>
      </c>
      <c r="C1424" s="6" t="s">
        <v>278</v>
      </c>
      <c r="D1424" s="7">
        <v>706.25</v>
      </c>
      <c r="E1424" s="6" t="s">
        <v>279</v>
      </c>
      <c r="F1424" s="8">
        <v>44986</v>
      </c>
    </row>
    <row r="1425" spans="1:6" x14ac:dyDescent="0.2">
      <c r="A1425" s="6" t="s">
        <v>213</v>
      </c>
      <c r="B1425" s="1" t="str">
        <f>VLOOKUP(A1425,SIOPE!$B$2:$C$2114,2,FALSE)</f>
        <v>Altre spese per servizi non sanitari</v>
      </c>
      <c r="C1425" s="6" t="s">
        <v>278</v>
      </c>
      <c r="D1425" s="7">
        <v>225.69</v>
      </c>
      <c r="E1425" s="6" t="s">
        <v>279</v>
      </c>
      <c r="F1425" s="8">
        <v>44986</v>
      </c>
    </row>
    <row r="1426" spans="1:6" x14ac:dyDescent="0.2">
      <c r="A1426" s="6" t="s">
        <v>242</v>
      </c>
      <c r="B1426" s="1" t="str">
        <f>VLOOKUP(A1426,SIOPE!$B$2:$C$2114,2,FALSE)</f>
        <v>Manutenzione ordinaria e riparazioni di attrezzature tecnico-scientifico sanitarie</v>
      </c>
      <c r="C1426" s="6" t="s">
        <v>278</v>
      </c>
      <c r="D1426" s="7">
        <v>1997.71</v>
      </c>
      <c r="E1426" s="6" t="s">
        <v>279</v>
      </c>
      <c r="F1426" s="8">
        <v>44986</v>
      </c>
    </row>
    <row r="1427" spans="1:6" x14ac:dyDescent="0.2">
      <c r="A1427" s="6" t="s">
        <v>213</v>
      </c>
      <c r="B1427" s="1" t="str">
        <f>VLOOKUP(A1427,SIOPE!$B$2:$C$2114,2,FALSE)</f>
        <v>Altre spese per servizi non sanitari</v>
      </c>
      <c r="C1427" s="6" t="s">
        <v>278</v>
      </c>
      <c r="D1427" s="7">
        <v>80.64</v>
      </c>
      <c r="E1427" s="6" t="s">
        <v>279</v>
      </c>
      <c r="F1427" s="8">
        <v>44986</v>
      </c>
    </row>
    <row r="1428" spans="1:6" x14ac:dyDescent="0.2">
      <c r="A1428" s="6" t="s">
        <v>213</v>
      </c>
      <c r="B1428" s="1" t="str">
        <f>VLOOKUP(A1428,SIOPE!$B$2:$C$2114,2,FALSE)</f>
        <v>Altre spese per servizi non sanitari</v>
      </c>
      <c r="C1428" s="6" t="s">
        <v>278</v>
      </c>
      <c r="D1428" s="7">
        <v>660.97</v>
      </c>
      <c r="E1428" s="6" t="s">
        <v>279</v>
      </c>
      <c r="F1428" s="8">
        <v>44986</v>
      </c>
    </row>
    <row r="1429" spans="1:6" x14ac:dyDescent="0.2">
      <c r="A1429" s="6" t="s">
        <v>213</v>
      </c>
      <c r="B1429" s="1" t="str">
        <f>VLOOKUP(A1429,SIOPE!$B$2:$C$2114,2,FALSE)</f>
        <v>Altre spese per servizi non sanitari</v>
      </c>
      <c r="C1429" s="6" t="s">
        <v>278</v>
      </c>
      <c r="D1429" s="7">
        <v>16.13</v>
      </c>
      <c r="E1429" s="6" t="s">
        <v>279</v>
      </c>
      <c r="F1429" s="8">
        <v>44986</v>
      </c>
    </row>
    <row r="1430" spans="1:6" x14ac:dyDescent="0.2">
      <c r="A1430" s="6" t="s">
        <v>213</v>
      </c>
      <c r="B1430" s="1" t="str">
        <f>VLOOKUP(A1430,SIOPE!$B$2:$C$2114,2,FALSE)</f>
        <v>Altre spese per servizi non sanitari</v>
      </c>
      <c r="C1430" s="6" t="s">
        <v>278</v>
      </c>
      <c r="D1430" s="7">
        <v>274.06</v>
      </c>
      <c r="E1430" s="6" t="s">
        <v>279</v>
      </c>
      <c r="F1430" s="8">
        <v>44986</v>
      </c>
    </row>
    <row r="1431" spans="1:6" x14ac:dyDescent="0.2">
      <c r="A1431" s="6" t="s">
        <v>213</v>
      </c>
      <c r="B1431" s="1" t="str">
        <f>VLOOKUP(A1431,SIOPE!$B$2:$C$2114,2,FALSE)</f>
        <v>Altre spese per servizi non sanitari</v>
      </c>
      <c r="C1431" s="6" t="s">
        <v>278</v>
      </c>
      <c r="D1431" s="7">
        <v>16.100000000000001</v>
      </c>
      <c r="E1431" s="6" t="s">
        <v>279</v>
      </c>
      <c r="F1431" s="8">
        <v>44986</v>
      </c>
    </row>
    <row r="1432" spans="1:6" x14ac:dyDescent="0.2">
      <c r="A1432" s="6" t="s">
        <v>242</v>
      </c>
      <c r="B1432" s="1" t="str">
        <f>VLOOKUP(A1432,SIOPE!$B$2:$C$2114,2,FALSE)</f>
        <v>Manutenzione ordinaria e riparazioni di attrezzature tecnico-scientifico sanitarie</v>
      </c>
      <c r="C1432" s="6" t="s">
        <v>278</v>
      </c>
      <c r="D1432" s="7">
        <v>254.78</v>
      </c>
      <c r="E1432" s="6" t="s">
        <v>279</v>
      </c>
      <c r="F1432" s="8">
        <v>44986</v>
      </c>
    </row>
    <row r="1433" spans="1:6" x14ac:dyDescent="0.2">
      <c r="A1433" s="6" t="s">
        <v>346</v>
      </c>
      <c r="B1433" s="1" t="str">
        <f>VLOOKUP(A1433,SIOPE!$B$2:$C$2114,2,FALSE)</f>
        <v xml:space="preserve">Noleggi </v>
      </c>
      <c r="C1433" s="6" t="s">
        <v>644</v>
      </c>
      <c r="D1433" s="7">
        <v>1123.2</v>
      </c>
      <c r="E1433" s="6" t="s">
        <v>656</v>
      </c>
      <c r="F1433" s="8">
        <v>44994</v>
      </c>
    </row>
    <row r="1434" spans="1:6" x14ac:dyDescent="0.2">
      <c r="A1434" s="6" t="s">
        <v>272</v>
      </c>
      <c r="B1434" s="1" t="str">
        <f>VLOOKUP(A1434,SIOPE!$B$2:$C$2114,2,FALSE)</f>
        <v xml:space="preserve">Altre spese di manutenzione ordinaria e riparazioni </v>
      </c>
      <c r="C1434" s="6" t="s">
        <v>270</v>
      </c>
      <c r="D1434" s="7">
        <v>8551.44</v>
      </c>
      <c r="E1434" s="6" t="s">
        <v>271</v>
      </c>
      <c r="F1434" s="8">
        <v>44986</v>
      </c>
    </row>
    <row r="1435" spans="1:6" x14ac:dyDescent="0.2">
      <c r="A1435" s="6" t="s">
        <v>298</v>
      </c>
      <c r="B1435" s="1" t="str">
        <f>VLOOKUP(A1435,SIOPE!$B$2:$C$2114,2,FALSE)</f>
        <v>Manutenzione e riparazione agli impianti e macchinari</v>
      </c>
      <c r="C1435" s="6" t="s">
        <v>270</v>
      </c>
      <c r="D1435" s="7">
        <v>23393.94</v>
      </c>
      <c r="E1435" s="6" t="s">
        <v>271</v>
      </c>
      <c r="F1435" s="8">
        <v>44986</v>
      </c>
    </row>
    <row r="1436" spans="1:6" x14ac:dyDescent="0.2">
      <c r="A1436" s="6" t="s">
        <v>14</v>
      </c>
      <c r="B1436" s="1" t="str">
        <f>VLOOKUP(A1436,SIOPE!$B$2:$C$2114,2,FALSE)</f>
        <v>Dispositivi medici</v>
      </c>
      <c r="C1436" s="6" t="s">
        <v>657</v>
      </c>
      <c r="D1436" s="7">
        <v>3940.6</v>
      </c>
      <c r="E1436" s="6" t="s">
        <v>658</v>
      </c>
      <c r="F1436" s="8">
        <v>44979</v>
      </c>
    </row>
    <row r="1437" spans="1:6" x14ac:dyDescent="0.2">
      <c r="A1437" s="6" t="s">
        <v>14</v>
      </c>
      <c r="B1437" s="1" t="str">
        <f>VLOOKUP(A1437,SIOPE!$B$2:$C$2114,2,FALSE)</f>
        <v>Dispositivi medici</v>
      </c>
      <c r="C1437" s="6" t="s">
        <v>293</v>
      </c>
      <c r="D1437" s="7">
        <v>301.02</v>
      </c>
      <c r="E1437" s="6" t="s">
        <v>294</v>
      </c>
      <c r="F1437" s="8">
        <v>44991</v>
      </c>
    </row>
    <row r="1438" spans="1:6" x14ac:dyDescent="0.2">
      <c r="A1438" s="6" t="s">
        <v>213</v>
      </c>
      <c r="B1438" s="1" t="str">
        <f>VLOOKUP(A1438,SIOPE!$B$2:$C$2114,2,FALSE)</f>
        <v>Altre spese per servizi non sanitari</v>
      </c>
      <c r="C1438" s="6" t="s">
        <v>293</v>
      </c>
      <c r="D1438" s="7">
        <v>0.02</v>
      </c>
      <c r="E1438" s="6" t="s">
        <v>294</v>
      </c>
      <c r="F1438" s="8">
        <v>44991</v>
      </c>
    </row>
    <row r="1439" spans="1:6" x14ac:dyDescent="0.2">
      <c r="A1439" s="6" t="s">
        <v>14</v>
      </c>
      <c r="B1439" s="1" t="str">
        <f>VLOOKUP(A1439,SIOPE!$B$2:$C$2114,2,FALSE)</f>
        <v>Dispositivi medici</v>
      </c>
      <c r="C1439" s="6" t="s">
        <v>293</v>
      </c>
      <c r="D1439" s="7">
        <v>171.79</v>
      </c>
      <c r="E1439" s="6" t="s">
        <v>294</v>
      </c>
      <c r="F1439" s="8">
        <v>44991</v>
      </c>
    </row>
    <row r="1440" spans="1:6" x14ac:dyDescent="0.2">
      <c r="A1440" s="6" t="s">
        <v>213</v>
      </c>
      <c r="B1440" s="1" t="str">
        <f>VLOOKUP(A1440,SIOPE!$B$2:$C$2114,2,FALSE)</f>
        <v>Altre spese per servizi non sanitari</v>
      </c>
      <c r="C1440" s="6" t="s">
        <v>293</v>
      </c>
      <c r="D1440" s="7">
        <v>0.02</v>
      </c>
      <c r="E1440" s="6" t="s">
        <v>294</v>
      </c>
      <c r="F1440" s="8">
        <v>44991</v>
      </c>
    </row>
    <row r="1441" spans="1:6" x14ac:dyDescent="0.2">
      <c r="A1441" s="6" t="s">
        <v>14</v>
      </c>
      <c r="B1441" s="1" t="str">
        <f>VLOOKUP(A1441,SIOPE!$B$2:$C$2114,2,FALSE)</f>
        <v>Dispositivi medici</v>
      </c>
      <c r="C1441" s="6" t="s">
        <v>293</v>
      </c>
      <c r="D1441" s="7">
        <v>465.46</v>
      </c>
      <c r="E1441" s="6" t="s">
        <v>405</v>
      </c>
      <c r="F1441" s="8">
        <v>44979</v>
      </c>
    </row>
    <row r="1442" spans="1:6" x14ac:dyDescent="0.2">
      <c r="A1442" s="6" t="s">
        <v>213</v>
      </c>
      <c r="B1442" s="1" t="str">
        <f>VLOOKUP(A1442,SIOPE!$B$2:$C$2114,2,FALSE)</f>
        <v>Altre spese per servizi non sanitari</v>
      </c>
      <c r="C1442" s="6" t="s">
        <v>293</v>
      </c>
      <c r="D1442" s="7">
        <v>0.02</v>
      </c>
      <c r="E1442" s="6" t="s">
        <v>405</v>
      </c>
      <c r="F1442" s="8">
        <v>44979</v>
      </c>
    </row>
    <row r="1443" spans="1:6" x14ac:dyDescent="0.2">
      <c r="A1443" s="6" t="s">
        <v>14</v>
      </c>
      <c r="B1443" s="1" t="str">
        <f>VLOOKUP(A1443,SIOPE!$B$2:$C$2114,2,FALSE)</f>
        <v>Dispositivi medici</v>
      </c>
      <c r="C1443" s="6" t="s">
        <v>293</v>
      </c>
      <c r="D1443" s="7">
        <v>6.97</v>
      </c>
      <c r="E1443" s="6" t="s">
        <v>405</v>
      </c>
      <c r="F1443" s="8">
        <v>44979</v>
      </c>
    </row>
    <row r="1444" spans="1:6" x14ac:dyDescent="0.2">
      <c r="A1444" s="6" t="s">
        <v>14</v>
      </c>
      <c r="B1444" s="1" t="str">
        <f>VLOOKUP(A1444,SIOPE!$B$2:$C$2114,2,FALSE)</f>
        <v>Dispositivi medici</v>
      </c>
      <c r="C1444" s="6" t="s">
        <v>293</v>
      </c>
      <c r="D1444" s="7">
        <v>117.19</v>
      </c>
      <c r="E1444" s="6" t="s">
        <v>405</v>
      </c>
      <c r="F1444" s="8">
        <v>44979</v>
      </c>
    </row>
    <row r="1445" spans="1:6" x14ac:dyDescent="0.2">
      <c r="A1445" s="6" t="s">
        <v>213</v>
      </c>
      <c r="B1445" s="1" t="str">
        <f>VLOOKUP(A1445,SIOPE!$B$2:$C$2114,2,FALSE)</f>
        <v>Altre spese per servizi non sanitari</v>
      </c>
      <c r="C1445" s="6" t="s">
        <v>293</v>
      </c>
      <c r="D1445" s="7">
        <v>0.01</v>
      </c>
      <c r="E1445" s="6" t="s">
        <v>405</v>
      </c>
      <c r="F1445" s="8">
        <v>44979</v>
      </c>
    </row>
    <row r="1446" spans="1:6" x14ac:dyDescent="0.2">
      <c r="A1446" s="6" t="s">
        <v>14</v>
      </c>
      <c r="B1446" s="1" t="str">
        <f>VLOOKUP(A1446,SIOPE!$B$2:$C$2114,2,FALSE)</f>
        <v>Dispositivi medici</v>
      </c>
      <c r="C1446" s="6" t="s">
        <v>659</v>
      </c>
      <c r="D1446" s="7">
        <v>4880.3999999999996</v>
      </c>
      <c r="E1446" s="6" t="s">
        <v>660</v>
      </c>
      <c r="F1446" s="8">
        <v>44977</v>
      </c>
    </row>
    <row r="1447" spans="1:6" x14ac:dyDescent="0.2">
      <c r="A1447" s="6" t="s">
        <v>14</v>
      </c>
      <c r="B1447" s="1" t="str">
        <f>VLOOKUP(A1447,SIOPE!$B$2:$C$2114,2,FALSE)</f>
        <v>Dispositivi medici</v>
      </c>
      <c r="C1447" s="6" t="s">
        <v>631</v>
      </c>
      <c r="D1447" s="7">
        <v>2124.7199999999998</v>
      </c>
      <c r="E1447" s="6" t="s">
        <v>661</v>
      </c>
      <c r="F1447" s="8">
        <v>44994</v>
      </c>
    </row>
    <row r="1448" spans="1:6" x14ac:dyDescent="0.2">
      <c r="A1448" s="6" t="s">
        <v>14</v>
      </c>
      <c r="B1448" s="1" t="str">
        <f>VLOOKUP(A1448,SIOPE!$B$2:$C$2114,2,FALSE)</f>
        <v>Dispositivi medici</v>
      </c>
      <c r="C1448" s="6" t="s">
        <v>662</v>
      </c>
      <c r="D1448" s="7">
        <v>287.92</v>
      </c>
      <c r="E1448" s="6" t="s">
        <v>663</v>
      </c>
      <c r="F1448" s="8">
        <v>44987</v>
      </c>
    </row>
    <row r="1449" spans="1:6" x14ac:dyDescent="0.2">
      <c r="A1449" s="6" t="s">
        <v>14</v>
      </c>
      <c r="B1449" s="1" t="str">
        <f>VLOOKUP(A1449,SIOPE!$B$2:$C$2114,2,FALSE)</f>
        <v>Dispositivi medici</v>
      </c>
      <c r="C1449" s="6" t="s">
        <v>662</v>
      </c>
      <c r="D1449" s="7">
        <v>287.92</v>
      </c>
      <c r="E1449" s="6" t="s">
        <v>663</v>
      </c>
      <c r="F1449" s="8">
        <v>44987</v>
      </c>
    </row>
    <row r="1450" spans="1:6" x14ac:dyDescent="0.2">
      <c r="A1450" s="6" t="s">
        <v>14</v>
      </c>
      <c r="B1450" s="1" t="str">
        <f>VLOOKUP(A1450,SIOPE!$B$2:$C$2114,2,FALSE)</f>
        <v>Dispositivi medici</v>
      </c>
      <c r="C1450" s="6" t="s">
        <v>664</v>
      </c>
      <c r="D1450" s="7">
        <v>96.38</v>
      </c>
      <c r="E1450" s="6" t="s">
        <v>665</v>
      </c>
      <c r="F1450" s="8">
        <v>44977</v>
      </c>
    </row>
    <row r="1451" spans="1:6" x14ac:dyDescent="0.2">
      <c r="A1451" s="6" t="s">
        <v>14</v>
      </c>
      <c r="B1451" s="1" t="str">
        <f>VLOOKUP(A1451,SIOPE!$B$2:$C$2114,2,FALSE)</f>
        <v>Dispositivi medici</v>
      </c>
      <c r="C1451" s="6" t="s">
        <v>469</v>
      </c>
      <c r="D1451" s="7">
        <v>326.47000000000003</v>
      </c>
      <c r="E1451" s="6" t="s">
        <v>470</v>
      </c>
      <c r="F1451" s="8">
        <v>44973</v>
      </c>
    </row>
    <row r="1452" spans="1:6" x14ac:dyDescent="0.2">
      <c r="A1452" s="6" t="s">
        <v>14</v>
      </c>
      <c r="B1452" s="1" t="str">
        <f>VLOOKUP(A1452,SIOPE!$B$2:$C$2114,2,FALSE)</f>
        <v>Dispositivi medici</v>
      </c>
      <c r="C1452" s="6" t="s">
        <v>469</v>
      </c>
      <c r="D1452" s="7">
        <v>557.70000000000005</v>
      </c>
      <c r="E1452" s="6" t="s">
        <v>470</v>
      </c>
      <c r="F1452" s="8">
        <v>44973</v>
      </c>
    </row>
    <row r="1453" spans="1:6" x14ac:dyDescent="0.2">
      <c r="A1453" s="6" t="s">
        <v>14</v>
      </c>
      <c r="B1453" s="1" t="str">
        <f>VLOOKUP(A1453,SIOPE!$B$2:$C$2114,2,FALSE)</f>
        <v>Dispositivi medici</v>
      </c>
      <c r="C1453" s="6" t="s">
        <v>293</v>
      </c>
      <c r="D1453" s="7">
        <v>174.72</v>
      </c>
      <c r="E1453" s="6" t="s">
        <v>405</v>
      </c>
      <c r="F1453" s="8">
        <v>44979</v>
      </c>
    </row>
    <row r="1454" spans="1:6" x14ac:dyDescent="0.2">
      <c r="A1454" s="6" t="s">
        <v>213</v>
      </c>
      <c r="B1454" s="1" t="str">
        <f>VLOOKUP(A1454,SIOPE!$B$2:$C$2114,2,FALSE)</f>
        <v>Altre spese per servizi non sanitari</v>
      </c>
      <c r="C1454" s="6" t="s">
        <v>293</v>
      </c>
      <c r="D1454" s="7">
        <v>6.68</v>
      </c>
      <c r="E1454" s="6" t="s">
        <v>405</v>
      </c>
      <c r="F1454" s="8">
        <v>44979</v>
      </c>
    </row>
    <row r="1455" spans="1:6" x14ac:dyDescent="0.2">
      <c r="A1455" s="6" t="s">
        <v>25</v>
      </c>
      <c r="B1455" s="1" t="str">
        <f>VLOOKUP(A1455,SIOPE!$B$2:$C$2114,2,FALSE)</f>
        <v>Prodotti farmaceutici</v>
      </c>
      <c r="C1455" s="6" t="s">
        <v>143</v>
      </c>
      <c r="D1455" s="7">
        <v>0.01</v>
      </c>
      <c r="E1455" s="6" t="s">
        <v>364</v>
      </c>
      <c r="F1455" s="8">
        <v>44978</v>
      </c>
    </row>
    <row r="1456" spans="1:6" x14ac:dyDescent="0.2">
      <c r="A1456" s="6" t="s">
        <v>14</v>
      </c>
      <c r="B1456" s="1" t="str">
        <f>VLOOKUP(A1456,SIOPE!$B$2:$C$2114,2,FALSE)</f>
        <v>Dispositivi medici</v>
      </c>
      <c r="C1456" s="6" t="s">
        <v>293</v>
      </c>
      <c r="D1456" s="7">
        <v>117.19</v>
      </c>
      <c r="E1456" s="6" t="s">
        <v>405</v>
      </c>
      <c r="F1456" s="8">
        <v>44979</v>
      </c>
    </row>
    <row r="1457" spans="1:6" x14ac:dyDescent="0.2">
      <c r="A1457" s="6" t="s">
        <v>213</v>
      </c>
      <c r="B1457" s="1" t="str">
        <f>VLOOKUP(A1457,SIOPE!$B$2:$C$2114,2,FALSE)</f>
        <v>Altre spese per servizi non sanitari</v>
      </c>
      <c r="C1457" s="6" t="s">
        <v>293</v>
      </c>
      <c r="D1457" s="7">
        <v>0.01</v>
      </c>
      <c r="E1457" s="6" t="s">
        <v>405</v>
      </c>
      <c r="F1457" s="8">
        <v>44979</v>
      </c>
    </row>
    <row r="1458" spans="1:6" x14ac:dyDescent="0.2">
      <c r="A1458" s="6" t="s">
        <v>14</v>
      </c>
      <c r="B1458" s="1" t="str">
        <f>VLOOKUP(A1458,SIOPE!$B$2:$C$2114,2,FALSE)</f>
        <v>Dispositivi medici</v>
      </c>
      <c r="C1458" s="6" t="s">
        <v>293</v>
      </c>
      <c r="D1458" s="7">
        <v>120.02</v>
      </c>
      <c r="E1458" s="6" t="s">
        <v>405</v>
      </c>
      <c r="F1458" s="8">
        <v>44979</v>
      </c>
    </row>
    <row r="1459" spans="1:6" x14ac:dyDescent="0.2">
      <c r="A1459" s="6" t="s">
        <v>213</v>
      </c>
      <c r="B1459" s="1" t="str">
        <f>VLOOKUP(A1459,SIOPE!$B$2:$C$2114,2,FALSE)</f>
        <v>Altre spese per servizi non sanitari</v>
      </c>
      <c r="C1459" s="6" t="s">
        <v>293</v>
      </c>
      <c r="D1459" s="7">
        <v>0.02</v>
      </c>
      <c r="E1459" s="6" t="s">
        <v>405</v>
      </c>
      <c r="F1459" s="8">
        <v>44979</v>
      </c>
    </row>
    <row r="1460" spans="1:6" x14ac:dyDescent="0.2">
      <c r="A1460" s="6" t="s">
        <v>14</v>
      </c>
      <c r="B1460" s="1" t="str">
        <f>VLOOKUP(A1460,SIOPE!$B$2:$C$2114,2,FALSE)</f>
        <v>Dispositivi medici</v>
      </c>
      <c r="C1460" s="6" t="s">
        <v>141</v>
      </c>
      <c r="D1460" s="7">
        <v>231.8</v>
      </c>
      <c r="E1460" s="6" t="s">
        <v>500</v>
      </c>
      <c r="F1460" s="8">
        <v>44977</v>
      </c>
    </row>
    <row r="1461" spans="1:6" x14ac:dyDescent="0.2">
      <c r="A1461" s="6" t="s">
        <v>14</v>
      </c>
      <c r="B1461" s="1" t="str">
        <f>VLOOKUP(A1461,SIOPE!$B$2:$C$2114,2,FALSE)</f>
        <v>Dispositivi medici</v>
      </c>
      <c r="C1461" s="6" t="s">
        <v>141</v>
      </c>
      <c r="D1461" s="7">
        <v>2976.75</v>
      </c>
      <c r="E1461" s="6" t="s">
        <v>500</v>
      </c>
      <c r="F1461" s="8">
        <v>44977</v>
      </c>
    </row>
    <row r="1462" spans="1:6" x14ac:dyDescent="0.2">
      <c r="A1462" s="6" t="s">
        <v>14</v>
      </c>
      <c r="B1462" s="1" t="str">
        <f>VLOOKUP(A1462,SIOPE!$B$2:$C$2114,2,FALSE)</f>
        <v>Dispositivi medici</v>
      </c>
      <c r="C1462" s="6" t="s">
        <v>324</v>
      </c>
      <c r="D1462" s="7">
        <v>2085.5700000000002</v>
      </c>
      <c r="E1462" s="6" t="s">
        <v>451</v>
      </c>
      <c r="F1462" s="8">
        <v>44977</v>
      </c>
    </row>
    <row r="1463" spans="1:6" x14ac:dyDescent="0.2">
      <c r="A1463" s="6" t="s">
        <v>14</v>
      </c>
      <c r="B1463" s="1" t="str">
        <f>VLOOKUP(A1463,SIOPE!$B$2:$C$2114,2,FALSE)</f>
        <v>Dispositivi medici</v>
      </c>
      <c r="C1463" s="6" t="s">
        <v>324</v>
      </c>
      <c r="D1463" s="7">
        <v>1590.97</v>
      </c>
      <c r="E1463" s="6" t="s">
        <v>451</v>
      </c>
      <c r="F1463" s="8">
        <v>44977</v>
      </c>
    </row>
    <row r="1464" spans="1:6" x14ac:dyDescent="0.2">
      <c r="A1464" s="6" t="s">
        <v>14</v>
      </c>
      <c r="B1464" s="1" t="str">
        <f>VLOOKUP(A1464,SIOPE!$B$2:$C$2114,2,FALSE)</f>
        <v>Dispositivi medici</v>
      </c>
      <c r="C1464" s="6" t="s">
        <v>293</v>
      </c>
      <c r="D1464" s="7">
        <v>301.02</v>
      </c>
      <c r="E1464" s="6" t="s">
        <v>405</v>
      </c>
      <c r="F1464" s="8">
        <v>44979</v>
      </c>
    </row>
    <row r="1465" spans="1:6" x14ac:dyDescent="0.2">
      <c r="A1465" s="6" t="s">
        <v>213</v>
      </c>
      <c r="B1465" s="1" t="str">
        <f>VLOOKUP(A1465,SIOPE!$B$2:$C$2114,2,FALSE)</f>
        <v>Altre spese per servizi non sanitari</v>
      </c>
      <c r="C1465" s="6" t="s">
        <v>293</v>
      </c>
      <c r="D1465" s="7">
        <v>0.02</v>
      </c>
      <c r="E1465" s="6" t="s">
        <v>405</v>
      </c>
      <c r="F1465" s="8">
        <v>44979</v>
      </c>
    </row>
    <row r="1466" spans="1:6" x14ac:dyDescent="0.2">
      <c r="A1466" s="6" t="s">
        <v>440</v>
      </c>
      <c r="B1466" s="1" t="str">
        <f>VLOOKUP(A1466,SIOPE!$B$2:$C$2114,2,FALSE)</f>
        <v>Attrezzature sanitarie e scientifiche</v>
      </c>
      <c r="C1466" s="6" t="s">
        <v>666</v>
      </c>
      <c r="D1466" s="7">
        <v>7489.8</v>
      </c>
      <c r="E1466" s="6" t="s">
        <v>667</v>
      </c>
      <c r="F1466" s="8">
        <v>44987</v>
      </c>
    </row>
    <row r="1467" spans="1:6" x14ac:dyDescent="0.2">
      <c r="A1467" s="6" t="s">
        <v>14</v>
      </c>
      <c r="B1467" s="1" t="str">
        <f>VLOOKUP(A1467,SIOPE!$B$2:$C$2114,2,FALSE)</f>
        <v>Dispositivi medici</v>
      </c>
      <c r="C1467" s="6" t="s">
        <v>293</v>
      </c>
      <c r="D1467" s="7">
        <v>169.33</v>
      </c>
      <c r="E1467" s="6" t="s">
        <v>405</v>
      </c>
      <c r="F1467" s="8">
        <v>44979</v>
      </c>
    </row>
    <row r="1468" spans="1:6" x14ac:dyDescent="0.2">
      <c r="A1468" s="6" t="s">
        <v>25</v>
      </c>
      <c r="B1468" s="1" t="str">
        <f>VLOOKUP(A1468,SIOPE!$B$2:$C$2114,2,FALSE)</f>
        <v>Prodotti farmaceutici</v>
      </c>
      <c r="C1468" s="6" t="s">
        <v>318</v>
      </c>
      <c r="D1468" s="7">
        <v>2203.91</v>
      </c>
      <c r="E1468" s="6" t="s">
        <v>668</v>
      </c>
      <c r="F1468" s="8">
        <v>44970</v>
      </c>
    </row>
    <row r="1469" spans="1:6" x14ac:dyDescent="0.2">
      <c r="A1469" s="6" t="s">
        <v>14</v>
      </c>
      <c r="B1469" s="1" t="str">
        <f>VLOOKUP(A1469,SIOPE!$B$2:$C$2114,2,FALSE)</f>
        <v>Dispositivi medici</v>
      </c>
      <c r="C1469" s="6" t="s">
        <v>270</v>
      </c>
      <c r="D1469" s="7">
        <v>46.8</v>
      </c>
      <c r="E1469" s="6" t="s">
        <v>628</v>
      </c>
      <c r="F1469" s="8">
        <v>44974</v>
      </c>
    </row>
    <row r="1470" spans="1:6" x14ac:dyDescent="0.2">
      <c r="A1470" s="6" t="s">
        <v>14</v>
      </c>
      <c r="B1470" s="1" t="str">
        <f>VLOOKUP(A1470,SIOPE!$B$2:$C$2114,2,FALSE)</f>
        <v>Dispositivi medici</v>
      </c>
      <c r="C1470" s="6" t="s">
        <v>270</v>
      </c>
      <c r="D1470" s="7">
        <v>5.2</v>
      </c>
      <c r="E1470" s="6" t="s">
        <v>271</v>
      </c>
      <c r="F1470" s="8">
        <v>44986</v>
      </c>
    </row>
    <row r="1471" spans="1:6" x14ac:dyDescent="0.2">
      <c r="A1471" s="6" t="s">
        <v>14</v>
      </c>
      <c r="B1471" s="1" t="str">
        <f>VLOOKUP(A1471,SIOPE!$B$2:$C$2114,2,FALSE)</f>
        <v>Dispositivi medici</v>
      </c>
      <c r="C1471" s="6" t="s">
        <v>669</v>
      </c>
      <c r="D1471" s="7">
        <v>195.2</v>
      </c>
      <c r="E1471" s="6" t="s">
        <v>670</v>
      </c>
      <c r="F1471" s="8">
        <v>44991</v>
      </c>
    </row>
    <row r="1472" spans="1:6" x14ac:dyDescent="0.2">
      <c r="A1472" s="6" t="s">
        <v>14</v>
      </c>
      <c r="B1472" s="1" t="str">
        <f>VLOOKUP(A1472,SIOPE!$B$2:$C$2114,2,FALSE)</f>
        <v>Dispositivi medici</v>
      </c>
      <c r="C1472" s="6" t="s">
        <v>669</v>
      </c>
      <c r="D1472" s="7">
        <v>63.2</v>
      </c>
      <c r="E1472" s="6" t="s">
        <v>670</v>
      </c>
      <c r="F1472" s="8">
        <v>44991</v>
      </c>
    </row>
    <row r="1473" spans="1:6" x14ac:dyDescent="0.2">
      <c r="A1473" s="6" t="s">
        <v>14</v>
      </c>
      <c r="B1473" s="1" t="str">
        <f>VLOOKUP(A1473,SIOPE!$B$2:$C$2114,2,FALSE)</f>
        <v>Dispositivi medici</v>
      </c>
      <c r="C1473" s="6" t="s">
        <v>183</v>
      </c>
      <c r="D1473" s="7">
        <v>350.75</v>
      </c>
      <c r="E1473" s="6" t="s">
        <v>392</v>
      </c>
      <c r="F1473" s="8">
        <v>44987</v>
      </c>
    </row>
    <row r="1474" spans="1:6" x14ac:dyDescent="0.2">
      <c r="A1474" s="6" t="s">
        <v>14</v>
      </c>
      <c r="B1474" s="1" t="str">
        <f>VLOOKUP(A1474,SIOPE!$B$2:$C$2114,2,FALSE)</f>
        <v>Dispositivi medici</v>
      </c>
      <c r="C1474" s="6" t="s">
        <v>671</v>
      </c>
      <c r="D1474" s="7">
        <v>91.98</v>
      </c>
      <c r="E1474" s="6" t="s">
        <v>672</v>
      </c>
      <c r="F1474" s="8">
        <v>44972</v>
      </c>
    </row>
    <row r="1475" spans="1:6" x14ac:dyDescent="0.2">
      <c r="A1475" s="6" t="s">
        <v>25</v>
      </c>
      <c r="B1475" s="1" t="str">
        <f>VLOOKUP(A1475,SIOPE!$B$2:$C$2114,2,FALSE)</f>
        <v>Prodotti farmaceutici</v>
      </c>
      <c r="C1475" s="6" t="s">
        <v>66</v>
      </c>
      <c r="D1475" s="7">
        <v>109.78</v>
      </c>
      <c r="E1475" s="6" t="s">
        <v>673</v>
      </c>
      <c r="F1475" s="8">
        <v>44971</v>
      </c>
    </row>
    <row r="1476" spans="1:6" x14ac:dyDescent="0.2">
      <c r="A1476" s="6" t="s">
        <v>14</v>
      </c>
      <c r="B1476" s="1" t="str">
        <f>VLOOKUP(A1476,SIOPE!$B$2:$C$2114,2,FALSE)</f>
        <v>Dispositivi medici</v>
      </c>
      <c r="C1476" s="6" t="s">
        <v>631</v>
      </c>
      <c r="D1476" s="7">
        <v>2508.48</v>
      </c>
      <c r="E1476" s="6" t="s">
        <v>661</v>
      </c>
      <c r="F1476" s="8">
        <v>44994</v>
      </c>
    </row>
    <row r="1477" spans="1:6" x14ac:dyDescent="0.2">
      <c r="A1477" s="6" t="s">
        <v>14</v>
      </c>
      <c r="B1477" s="1" t="str">
        <f>VLOOKUP(A1477,SIOPE!$B$2:$C$2114,2,FALSE)</f>
        <v>Dispositivi medici</v>
      </c>
      <c r="C1477" s="6" t="s">
        <v>631</v>
      </c>
      <c r="D1477" s="7">
        <v>1766.75</v>
      </c>
      <c r="E1477" s="6" t="s">
        <v>661</v>
      </c>
      <c r="F1477" s="8">
        <v>44994</v>
      </c>
    </row>
    <row r="1478" spans="1:6" x14ac:dyDescent="0.2">
      <c r="A1478" s="6" t="s">
        <v>14</v>
      </c>
      <c r="B1478" s="1" t="str">
        <f>VLOOKUP(A1478,SIOPE!$B$2:$C$2114,2,FALSE)</f>
        <v>Dispositivi medici</v>
      </c>
      <c r="C1478" s="6" t="s">
        <v>336</v>
      </c>
      <c r="D1478" s="7">
        <v>8528</v>
      </c>
      <c r="E1478" s="6" t="s">
        <v>674</v>
      </c>
      <c r="F1478" s="8">
        <v>44994</v>
      </c>
    </row>
    <row r="1479" spans="1:6" x14ac:dyDescent="0.2">
      <c r="A1479" s="6" t="s">
        <v>21</v>
      </c>
      <c r="B1479" s="1" t="str">
        <f>VLOOKUP(A1479,SIOPE!$B$2:$C$2114,2,FALSE)</f>
        <v>Prodotti dietetici</v>
      </c>
      <c r="C1479" s="6" t="s">
        <v>608</v>
      </c>
      <c r="D1479" s="7">
        <v>32.94</v>
      </c>
      <c r="E1479" s="6" t="s">
        <v>675</v>
      </c>
      <c r="F1479" s="8">
        <v>44979</v>
      </c>
    </row>
    <row r="1480" spans="1:6" x14ac:dyDescent="0.2">
      <c r="A1480" s="6" t="s">
        <v>25</v>
      </c>
      <c r="B1480" s="1" t="str">
        <f>VLOOKUP(A1480,SIOPE!$B$2:$C$2114,2,FALSE)</f>
        <v>Prodotti farmaceutici</v>
      </c>
      <c r="C1480" s="6" t="s">
        <v>270</v>
      </c>
      <c r="D1480" s="7">
        <v>453.75</v>
      </c>
      <c r="E1480" s="6" t="s">
        <v>628</v>
      </c>
      <c r="F1480" s="8">
        <v>44974</v>
      </c>
    </row>
    <row r="1481" spans="1:6" x14ac:dyDescent="0.2">
      <c r="A1481" s="6" t="s">
        <v>25</v>
      </c>
      <c r="B1481" s="1" t="str">
        <f>VLOOKUP(A1481,SIOPE!$B$2:$C$2114,2,FALSE)</f>
        <v>Prodotti farmaceutici</v>
      </c>
      <c r="C1481" s="6" t="s">
        <v>676</v>
      </c>
      <c r="D1481" s="7">
        <v>5.29</v>
      </c>
      <c r="E1481" s="6" t="s">
        <v>677</v>
      </c>
      <c r="F1481" s="8">
        <v>44970</v>
      </c>
    </row>
    <row r="1482" spans="1:6" x14ac:dyDescent="0.2">
      <c r="A1482" s="6" t="s">
        <v>14</v>
      </c>
      <c r="B1482" s="1" t="str">
        <f>VLOOKUP(A1482,SIOPE!$B$2:$C$2114,2,FALSE)</f>
        <v>Dispositivi medici</v>
      </c>
      <c r="C1482" s="6" t="s">
        <v>445</v>
      </c>
      <c r="D1482" s="7">
        <v>2048.17</v>
      </c>
      <c r="E1482" s="6" t="s">
        <v>678</v>
      </c>
      <c r="F1482" s="8">
        <v>44970</v>
      </c>
    </row>
    <row r="1483" spans="1:6" x14ac:dyDescent="0.2">
      <c r="A1483" s="6" t="s">
        <v>14</v>
      </c>
      <c r="B1483" s="1" t="str">
        <f>VLOOKUP(A1483,SIOPE!$B$2:$C$2114,2,FALSE)</f>
        <v>Dispositivi medici</v>
      </c>
      <c r="C1483" s="6" t="s">
        <v>327</v>
      </c>
      <c r="D1483" s="7">
        <v>416</v>
      </c>
      <c r="E1483" s="6" t="s">
        <v>328</v>
      </c>
      <c r="F1483" s="8">
        <v>44994</v>
      </c>
    </row>
    <row r="1484" spans="1:6" x14ac:dyDescent="0.2">
      <c r="A1484" s="6" t="s">
        <v>25</v>
      </c>
      <c r="B1484" s="1" t="str">
        <f>VLOOKUP(A1484,SIOPE!$B$2:$C$2114,2,FALSE)</f>
        <v>Prodotti farmaceutici</v>
      </c>
      <c r="C1484" s="6" t="s">
        <v>679</v>
      </c>
      <c r="D1484" s="7">
        <v>1273.8</v>
      </c>
      <c r="E1484" s="6" t="s">
        <v>680</v>
      </c>
      <c r="F1484" s="8">
        <v>44971</v>
      </c>
    </row>
    <row r="1485" spans="1:6" x14ac:dyDescent="0.2">
      <c r="A1485" s="6" t="s">
        <v>14</v>
      </c>
      <c r="B1485" s="1" t="str">
        <f>VLOOKUP(A1485,SIOPE!$B$2:$C$2114,2,FALSE)</f>
        <v>Dispositivi medici</v>
      </c>
      <c r="C1485" s="6" t="s">
        <v>356</v>
      </c>
      <c r="D1485" s="7">
        <v>6741.9</v>
      </c>
      <c r="E1485" s="6" t="s">
        <v>357</v>
      </c>
      <c r="F1485" s="8">
        <v>44979</v>
      </c>
    </row>
    <row r="1486" spans="1:6" x14ac:dyDescent="0.2">
      <c r="A1486" s="6" t="s">
        <v>25</v>
      </c>
      <c r="B1486" s="1" t="str">
        <f>VLOOKUP(A1486,SIOPE!$B$2:$C$2114,2,FALSE)</f>
        <v>Prodotti farmaceutici</v>
      </c>
      <c r="C1486" s="6" t="s">
        <v>281</v>
      </c>
      <c r="D1486" s="7">
        <v>230.34</v>
      </c>
      <c r="E1486" s="6" t="s">
        <v>681</v>
      </c>
      <c r="F1486" s="8">
        <v>44973</v>
      </c>
    </row>
    <row r="1487" spans="1:6" x14ac:dyDescent="0.2">
      <c r="A1487" s="6" t="s">
        <v>14</v>
      </c>
      <c r="B1487" s="1" t="str">
        <f>VLOOKUP(A1487,SIOPE!$B$2:$C$2114,2,FALSE)</f>
        <v>Dispositivi medici</v>
      </c>
      <c r="C1487" s="6" t="s">
        <v>682</v>
      </c>
      <c r="D1487" s="7">
        <v>219.6</v>
      </c>
      <c r="E1487" s="6" t="s">
        <v>683</v>
      </c>
      <c r="F1487" s="8">
        <v>44980</v>
      </c>
    </row>
    <row r="1488" spans="1:6" x14ac:dyDescent="0.2">
      <c r="A1488" s="6" t="s">
        <v>14</v>
      </c>
      <c r="B1488" s="1" t="str">
        <f>VLOOKUP(A1488,SIOPE!$B$2:$C$2114,2,FALSE)</f>
        <v>Dispositivi medici</v>
      </c>
      <c r="C1488" s="6" t="s">
        <v>443</v>
      </c>
      <c r="D1488" s="7">
        <v>2635.2</v>
      </c>
      <c r="E1488" s="6" t="s">
        <v>444</v>
      </c>
      <c r="F1488" s="8">
        <v>44994</v>
      </c>
    </row>
    <row r="1489" spans="1:6" x14ac:dyDescent="0.2">
      <c r="A1489" s="6" t="s">
        <v>14</v>
      </c>
      <c r="B1489" s="1" t="str">
        <f>VLOOKUP(A1489,SIOPE!$B$2:$C$2114,2,FALSE)</f>
        <v>Dispositivi medici</v>
      </c>
      <c r="C1489" s="6" t="s">
        <v>684</v>
      </c>
      <c r="D1489" s="7">
        <v>1625.04</v>
      </c>
      <c r="E1489" s="6" t="s">
        <v>685</v>
      </c>
      <c r="F1489" s="8">
        <v>44988</v>
      </c>
    </row>
    <row r="1490" spans="1:6" x14ac:dyDescent="0.2">
      <c r="A1490" s="6" t="s">
        <v>14</v>
      </c>
      <c r="B1490" s="1" t="str">
        <f>VLOOKUP(A1490,SIOPE!$B$2:$C$2114,2,FALSE)</f>
        <v>Dispositivi medici</v>
      </c>
      <c r="C1490" s="6" t="s">
        <v>284</v>
      </c>
      <c r="D1490" s="7">
        <v>219.6</v>
      </c>
      <c r="E1490" s="6" t="s">
        <v>285</v>
      </c>
      <c r="F1490" s="8">
        <v>44988</v>
      </c>
    </row>
    <row r="1491" spans="1:6" x14ac:dyDescent="0.2">
      <c r="A1491" s="6" t="s">
        <v>14</v>
      </c>
      <c r="B1491" s="1" t="str">
        <f>VLOOKUP(A1491,SIOPE!$B$2:$C$2114,2,FALSE)</f>
        <v>Dispositivi medici</v>
      </c>
      <c r="C1491" s="6" t="s">
        <v>469</v>
      </c>
      <c r="D1491" s="7">
        <v>2854.31</v>
      </c>
      <c r="E1491" s="6" t="s">
        <v>686</v>
      </c>
      <c r="F1491" s="8">
        <v>44970</v>
      </c>
    </row>
    <row r="1492" spans="1:6" x14ac:dyDescent="0.2">
      <c r="A1492" s="6" t="s">
        <v>14</v>
      </c>
      <c r="B1492" s="1" t="str">
        <f>VLOOKUP(A1492,SIOPE!$B$2:$C$2114,2,FALSE)</f>
        <v>Dispositivi medici</v>
      </c>
      <c r="C1492" s="6" t="s">
        <v>469</v>
      </c>
      <c r="D1492" s="7">
        <v>585.1</v>
      </c>
      <c r="E1492" s="6" t="s">
        <v>686</v>
      </c>
      <c r="F1492" s="8">
        <v>44970</v>
      </c>
    </row>
    <row r="1493" spans="1:6" x14ac:dyDescent="0.2">
      <c r="A1493" s="6" t="s">
        <v>14</v>
      </c>
      <c r="B1493" s="1" t="str">
        <f>VLOOKUP(A1493,SIOPE!$B$2:$C$2114,2,FALSE)</f>
        <v>Dispositivi medici</v>
      </c>
      <c r="C1493" s="6" t="s">
        <v>469</v>
      </c>
      <c r="D1493" s="7">
        <v>1316.81</v>
      </c>
      <c r="E1493" s="6" t="s">
        <v>686</v>
      </c>
      <c r="F1493" s="8">
        <v>44970</v>
      </c>
    </row>
    <row r="1494" spans="1:6" x14ac:dyDescent="0.2">
      <c r="A1494" s="6" t="s">
        <v>14</v>
      </c>
      <c r="B1494" s="1" t="str">
        <f>VLOOKUP(A1494,SIOPE!$B$2:$C$2114,2,FALSE)</f>
        <v>Dispositivi medici</v>
      </c>
      <c r="C1494" s="6" t="s">
        <v>469</v>
      </c>
      <c r="D1494" s="7">
        <v>585.1</v>
      </c>
      <c r="E1494" s="6" t="s">
        <v>686</v>
      </c>
      <c r="F1494" s="8">
        <v>44970</v>
      </c>
    </row>
    <row r="1495" spans="1:6" x14ac:dyDescent="0.2">
      <c r="A1495" s="6" t="s">
        <v>14</v>
      </c>
      <c r="B1495" s="1" t="str">
        <f>VLOOKUP(A1495,SIOPE!$B$2:$C$2114,2,FALSE)</f>
        <v>Dispositivi medici</v>
      </c>
      <c r="C1495" s="6" t="s">
        <v>469</v>
      </c>
      <c r="D1495" s="7">
        <v>3163.58</v>
      </c>
      <c r="E1495" s="6" t="s">
        <v>686</v>
      </c>
      <c r="F1495" s="8">
        <v>44970</v>
      </c>
    </row>
    <row r="1496" spans="1:6" x14ac:dyDescent="0.2">
      <c r="A1496" s="6" t="s">
        <v>14</v>
      </c>
      <c r="B1496" s="1" t="str">
        <f>VLOOKUP(A1496,SIOPE!$B$2:$C$2114,2,FALSE)</f>
        <v>Dispositivi medici</v>
      </c>
      <c r="C1496" s="6" t="s">
        <v>469</v>
      </c>
      <c r="D1496" s="7">
        <v>647.35</v>
      </c>
      <c r="E1496" s="6" t="s">
        <v>686</v>
      </c>
      <c r="F1496" s="8">
        <v>44970</v>
      </c>
    </row>
    <row r="1497" spans="1:6" x14ac:dyDescent="0.2">
      <c r="A1497" s="6" t="s">
        <v>14</v>
      </c>
      <c r="B1497" s="1" t="str">
        <f>VLOOKUP(A1497,SIOPE!$B$2:$C$2114,2,FALSE)</f>
        <v>Dispositivi medici</v>
      </c>
      <c r="C1497" s="6" t="s">
        <v>469</v>
      </c>
      <c r="D1497" s="7">
        <v>585.1</v>
      </c>
      <c r="E1497" s="6" t="s">
        <v>686</v>
      </c>
      <c r="F1497" s="8">
        <v>44970</v>
      </c>
    </row>
    <row r="1498" spans="1:6" x14ac:dyDescent="0.2">
      <c r="A1498" s="6" t="s">
        <v>14</v>
      </c>
      <c r="B1498" s="1" t="str">
        <f>VLOOKUP(A1498,SIOPE!$B$2:$C$2114,2,FALSE)</f>
        <v>Dispositivi medici</v>
      </c>
      <c r="C1498" s="6" t="s">
        <v>469</v>
      </c>
      <c r="D1498" s="7">
        <v>9272</v>
      </c>
      <c r="E1498" s="6" t="s">
        <v>686</v>
      </c>
      <c r="F1498" s="8">
        <v>44970</v>
      </c>
    </row>
    <row r="1499" spans="1:6" x14ac:dyDescent="0.2">
      <c r="A1499" s="6" t="s">
        <v>14</v>
      </c>
      <c r="B1499" s="1" t="str">
        <f>VLOOKUP(A1499,SIOPE!$B$2:$C$2114,2,FALSE)</f>
        <v>Dispositivi medici</v>
      </c>
      <c r="C1499" s="6" t="s">
        <v>469</v>
      </c>
      <c r="D1499" s="7">
        <v>2392</v>
      </c>
      <c r="E1499" s="6" t="s">
        <v>686</v>
      </c>
      <c r="F1499" s="8">
        <v>44970</v>
      </c>
    </row>
    <row r="1500" spans="1:6" x14ac:dyDescent="0.2">
      <c r="A1500" s="6" t="s">
        <v>14</v>
      </c>
      <c r="B1500" s="1" t="str">
        <f>VLOOKUP(A1500,SIOPE!$B$2:$C$2114,2,FALSE)</f>
        <v>Dispositivi medici</v>
      </c>
      <c r="C1500" s="6" t="s">
        <v>469</v>
      </c>
      <c r="D1500" s="7">
        <v>156</v>
      </c>
      <c r="E1500" s="6" t="s">
        <v>686</v>
      </c>
      <c r="F1500" s="8">
        <v>44970</v>
      </c>
    </row>
    <row r="1501" spans="1:6" x14ac:dyDescent="0.2">
      <c r="A1501" s="6" t="s">
        <v>25</v>
      </c>
      <c r="B1501" s="1" t="str">
        <f>VLOOKUP(A1501,SIOPE!$B$2:$C$2114,2,FALSE)</f>
        <v>Prodotti farmaceutici</v>
      </c>
      <c r="C1501" s="6" t="s">
        <v>353</v>
      </c>
      <c r="D1501" s="7">
        <v>268.95</v>
      </c>
      <c r="E1501" s="6" t="s">
        <v>687</v>
      </c>
      <c r="F1501" s="8">
        <v>44970</v>
      </c>
    </row>
    <row r="1502" spans="1:6" x14ac:dyDescent="0.2">
      <c r="A1502" s="6" t="s">
        <v>14</v>
      </c>
      <c r="B1502" s="1" t="str">
        <f>VLOOKUP(A1502,SIOPE!$B$2:$C$2114,2,FALSE)</f>
        <v>Dispositivi medici</v>
      </c>
      <c r="C1502" s="6" t="s">
        <v>240</v>
      </c>
      <c r="D1502" s="7">
        <v>553.88</v>
      </c>
      <c r="E1502" s="6" t="s">
        <v>688</v>
      </c>
      <c r="F1502" s="8">
        <v>44970</v>
      </c>
    </row>
    <row r="1503" spans="1:6" x14ac:dyDescent="0.2">
      <c r="A1503" s="6" t="s">
        <v>14</v>
      </c>
      <c r="B1503" s="1" t="str">
        <f>VLOOKUP(A1503,SIOPE!$B$2:$C$2114,2,FALSE)</f>
        <v>Dispositivi medici</v>
      </c>
      <c r="C1503" s="6" t="s">
        <v>305</v>
      </c>
      <c r="D1503" s="7">
        <v>6431.36</v>
      </c>
      <c r="E1503" s="6" t="s">
        <v>306</v>
      </c>
      <c r="F1503" s="8">
        <v>44994</v>
      </c>
    </row>
    <row r="1504" spans="1:6" x14ac:dyDescent="0.2">
      <c r="A1504" s="6" t="s">
        <v>25</v>
      </c>
      <c r="B1504" s="1" t="str">
        <f>VLOOKUP(A1504,SIOPE!$B$2:$C$2114,2,FALSE)</f>
        <v>Prodotti farmaceutici</v>
      </c>
      <c r="C1504" s="6" t="s">
        <v>353</v>
      </c>
      <c r="D1504" s="7">
        <v>796.85</v>
      </c>
      <c r="E1504" s="6" t="s">
        <v>687</v>
      </c>
      <c r="F1504" s="8">
        <v>44970</v>
      </c>
    </row>
    <row r="1505" spans="1:6" x14ac:dyDescent="0.2">
      <c r="A1505" s="6" t="s">
        <v>25</v>
      </c>
      <c r="B1505" s="1" t="str">
        <f>VLOOKUP(A1505,SIOPE!$B$2:$C$2114,2,FALSE)</f>
        <v>Prodotti farmaceutici</v>
      </c>
      <c r="C1505" s="6" t="s">
        <v>143</v>
      </c>
      <c r="D1505" s="7">
        <v>179.4</v>
      </c>
      <c r="E1505" s="6" t="s">
        <v>689</v>
      </c>
      <c r="F1505" s="8">
        <v>44971</v>
      </c>
    </row>
    <row r="1506" spans="1:6" x14ac:dyDescent="0.2">
      <c r="A1506" s="6" t="s">
        <v>14</v>
      </c>
      <c r="B1506" s="1" t="str">
        <f>VLOOKUP(A1506,SIOPE!$B$2:$C$2114,2,FALSE)</f>
        <v>Dispositivi medici</v>
      </c>
      <c r="C1506" s="6" t="s">
        <v>324</v>
      </c>
      <c r="D1506" s="7">
        <v>24.41</v>
      </c>
      <c r="E1506" s="6" t="s">
        <v>690</v>
      </c>
      <c r="F1506" s="8">
        <v>44971</v>
      </c>
    </row>
    <row r="1507" spans="1:6" x14ac:dyDescent="0.2">
      <c r="A1507" s="6" t="s">
        <v>14</v>
      </c>
      <c r="B1507" s="1" t="str">
        <f>VLOOKUP(A1507,SIOPE!$B$2:$C$2114,2,FALSE)</f>
        <v>Dispositivi medici</v>
      </c>
      <c r="C1507" s="6" t="s">
        <v>324</v>
      </c>
      <c r="D1507" s="7">
        <v>2617.85</v>
      </c>
      <c r="E1507" s="6" t="s">
        <v>690</v>
      </c>
      <c r="F1507" s="8">
        <v>44971</v>
      </c>
    </row>
    <row r="1508" spans="1:6" x14ac:dyDescent="0.2">
      <c r="A1508" s="6" t="s">
        <v>14</v>
      </c>
      <c r="B1508" s="1" t="str">
        <f>VLOOKUP(A1508,SIOPE!$B$2:$C$2114,2,FALSE)</f>
        <v>Dispositivi medici</v>
      </c>
      <c r="C1508" s="6" t="s">
        <v>324</v>
      </c>
      <c r="D1508" s="7">
        <v>548.14</v>
      </c>
      <c r="E1508" s="6" t="s">
        <v>690</v>
      </c>
      <c r="F1508" s="8">
        <v>44971</v>
      </c>
    </row>
    <row r="1509" spans="1:6" x14ac:dyDescent="0.2">
      <c r="A1509" s="6" t="s">
        <v>14</v>
      </c>
      <c r="B1509" s="1" t="str">
        <f>VLOOKUP(A1509,SIOPE!$B$2:$C$2114,2,FALSE)</f>
        <v>Dispositivi medici</v>
      </c>
      <c r="C1509" s="6" t="s">
        <v>324</v>
      </c>
      <c r="D1509" s="7">
        <v>652.33000000000004</v>
      </c>
      <c r="E1509" s="6" t="s">
        <v>690</v>
      </c>
      <c r="F1509" s="8">
        <v>44971</v>
      </c>
    </row>
    <row r="1510" spans="1:6" x14ac:dyDescent="0.2">
      <c r="A1510" s="6" t="s">
        <v>14</v>
      </c>
      <c r="B1510" s="1" t="str">
        <f>VLOOKUP(A1510,SIOPE!$B$2:$C$2114,2,FALSE)</f>
        <v>Dispositivi medici</v>
      </c>
      <c r="C1510" s="6" t="s">
        <v>324</v>
      </c>
      <c r="D1510" s="7">
        <v>1141.32</v>
      </c>
      <c r="E1510" s="6" t="s">
        <v>690</v>
      </c>
      <c r="F1510" s="8">
        <v>44971</v>
      </c>
    </row>
    <row r="1511" spans="1:6" x14ac:dyDescent="0.2">
      <c r="A1511" s="6" t="s">
        <v>14</v>
      </c>
      <c r="B1511" s="1" t="str">
        <f>VLOOKUP(A1511,SIOPE!$B$2:$C$2114,2,FALSE)</f>
        <v>Dispositivi medici</v>
      </c>
      <c r="C1511" s="6" t="s">
        <v>324</v>
      </c>
      <c r="D1511" s="7">
        <v>58.2</v>
      </c>
      <c r="E1511" s="6" t="s">
        <v>690</v>
      </c>
      <c r="F1511" s="8">
        <v>44971</v>
      </c>
    </row>
    <row r="1512" spans="1:6" x14ac:dyDescent="0.2">
      <c r="A1512" s="6" t="s">
        <v>14</v>
      </c>
      <c r="B1512" s="1" t="str">
        <f>VLOOKUP(A1512,SIOPE!$B$2:$C$2114,2,FALSE)</f>
        <v>Dispositivi medici</v>
      </c>
      <c r="C1512" s="6" t="s">
        <v>324</v>
      </c>
      <c r="D1512" s="7">
        <v>1095.33</v>
      </c>
      <c r="E1512" s="6" t="s">
        <v>690</v>
      </c>
      <c r="F1512" s="8">
        <v>44971</v>
      </c>
    </row>
    <row r="1513" spans="1:6" x14ac:dyDescent="0.2">
      <c r="A1513" s="6" t="s">
        <v>14</v>
      </c>
      <c r="B1513" s="1" t="str">
        <f>VLOOKUP(A1513,SIOPE!$B$2:$C$2114,2,FALSE)</f>
        <v>Dispositivi medici</v>
      </c>
      <c r="C1513" s="6" t="s">
        <v>324</v>
      </c>
      <c r="D1513" s="7">
        <v>1072.8399999999999</v>
      </c>
      <c r="E1513" s="6" t="s">
        <v>690</v>
      </c>
      <c r="F1513" s="8">
        <v>44971</v>
      </c>
    </row>
    <row r="1514" spans="1:6" x14ac:dyDescent="0.2">
      <c r="A1514" s="6" t="s">
        <v>14</v>
      </c>
      <c r="B1514" s="1" t="str">
        <f>VLOOKUP(A1514,SIOPE!$B$2:$C$2114,2,FALSE)</f>
        <v>Dispositivi medici</v>
      </c>
      <c r="C1514" s="6" t="s">
        <v>324</v>
      </c>
      <c r="D1514" s="7">
        <v>1488.7</v>
      </c>
      <c r="E1514" s="6" t="s">
        <v>690</v>
      </c>
      <c r="F1514" s="8">
        <v>44971</v>
      </c>
    </row>
    <row r="1515" spans="1:6" x14ac:dyDescent="0.2">
      <c r="A1515" s="6" t="s">
        <v>14</v>
      </c>
      <c r="B1515" s="1" t="str">
        <f>VLOOKUP(A1515,SIOPE!$B$2:$C$2114,2,FALSE)</f>
        <v>Dispositivi medici</v>
      </c>
      <c r="C1515" s="6" t="s">
        <v>324</v>
      </c>
      <c r="D1515" s="7">
        <v>356.7</v>
      </c>
      <c r="E1515" s="6" t="s">
        <v>690</v>
      </c>
      <c r="F1515" s="8">
        <v>44971</v>
      </c>
    </row>
    <row r="1516" spans="1:6" x14ac:dyDescent="0.2">
      <c r="A1516" s="6" t="s">
        <v>14</v>
      </c>
      <c r="B1516" s="1" t="str">
        <f>VLOOKUP(A1516,SIOPE!$B$2:$C$2114,2,FALSE)</f>
        <v>Dispositivi medici</v>
      </c>
      <c r="C1516" s="6" t="s">
        <v>324</v>
      </c>
      <c r="D1516" s="7">
        <v>1417.29</v>
      </c>
      <c r="E1516" s="6" t="s">
        <v>690</v>
      </c>
      <c r="F1516" s="8">
        <v>44971</v>
      </c>
    </row>
    <row r="1517" spans="1:6" x14ac:dyDescent="0.2">
      <c r="A1517" s="6" t="s">
        <v>14</v>
      </c>
      <c r="B1517" s="1" t="str">
        <f>VLOOKUP(A1517,SIOPE!$B$2:$C$2114,2,FALSE)</f>
        <v>Dispositivi medici</v>
      </c>
      <c r="C1517" s="6" t="s">
        <v>324</v>
      </c>
      <c r="D1517" s="7">
        <v>1097.25</v>
      </c>
      <c r="E1517" s="6" t="s">
        <v>690</v>
      </c>
      <c r="F1517" s="8">
        <v>44971</v>
      </c>
    </row>
    <row r="1518" spans="1:6" x14ac:dyDescent="0.2">
      <c r="A1518" s="6" t="s">
        <v>14</v>
      </c>
      <c r="B1518" s="1" t="str">
        <f>VLOOKUP(A1518,SIOPE!$B$2:$C$2114,2,FALSE)</f>
        <v>Dispositivi medici</v>
      </c>
      <c r="C1518" s="6" t="s">
        <v>324</v>
      </c>
      <c r="D1518" s="7">
        <v>1135.69</v>
      </c>
      <c r="E1518" s="6" t="s">
        <v>690</v>
      </c>
      <c r="F1518" s="8">
        <v>44971</v>
      </c>
    </row>
    <row r="1519" spans="1:6" x14ac:dyDescent="0.2">
      <c r="A1519" s="6" t="s">
        <v>14</v>
      </c>
      <c r="B1519" s="1" t="str">
        <f>VLOOKUP(A1519,SIOPE!$B$2:$C$2114,2,FALSE)</f>
        <v>Dispositivi medici</v>
      </c>
      <c r="C1519" s="6" t="s">
        <v>324</v>
      </c>
      <c r="D1519" s="7">
        <v>1200.47</v>
      </c>
      <c r="E1519" s="6" t="s">
        <v>690</v>
      </c>
      <c r="F1519" s="8">
        <v>44971</v>
      </c>
    </row>
    <row r="1520" spans="1:6" x14ac:dyDescent="0.2">
      <c r="A1520" s="6" t="s">
        <v>14</v>
      </c>
      <c r="B1520" s="1" t="str">
        <f>VLOOKUP(A1520,SIOPE!$B$2:$C$2114,2,FALSE)</f>
        <v>Dispositivi medici</v>
      </c>
      <c r="C1520" s="6" t="s">
        <v>324</v>
      </c>
      <c r="D1520" s="7">
        <v>4029.75</v>
      </c>
      <c r="E1520" s="6" t="s">
        <v>690</v>
      </c>
      <c r="F1520" s="8">
        <v>44971</v>
      </c>
    </row>
    <row r="1521" spans="1:6" x14ac:dyDescent="0.2">
      <c r="A1521" s="6" t="s">
        <v>14</v>
      </c>
      <c r="B1521" s="1" t="str">
        <f>VLOOKUP(A1521,SIOPE!$B$2:$C$2114,2,FALSE)</f>
        <v>Dispositivi medici</v>
      </c>
      <c r="C1521" s="6" t="s">
        <v>324</v>
      </c>
      <c r="D1521" s="7">
        <v>1088.83</v>
      </c>
      <c r="E1521" s="6" t="s">
        <v>690</v>
      </c>
      <c r="F1521" s="8">
        <v>44971</v>
      </c>
    </row>
    <row r="1522" spans="1:6" x14ac:dyDescent="0.2">
      <c r="A1522" s="6" t="s">
        <v>14</v>
      </c>
      <c r="B1522" s="1" t="str">
        <f>VLOOKUP(A1522,SIOPE!$B$2:$C$2114,2,FALSE)</f>
        <v>Dispositivi medici</v>
      </c>
      <c r="C1522" s="6" t="s">
        <v>324</v>
      </c>
      <c r="D1522" s="7">
        <v>824.15</v>
      </c>
      <c r="E1522" s="6" t="s">
        <v>690</v>
      </c>
      <c r="F1522" s="8">
        <v>44971</v>
      </c>
    </row>
    <row r="1523" spans="1:6" x14ac:dyDescent="0.2">
      <c r="A1523" s="6" t="s">
        <v>14</v>
      </c>
      <c r="B1523" s="1" t="str">
        <f>VLOOKUP(A1523,SIOPE!$B$2:$C$2114,2,FALSE)</f>
        <v>Dispositivi medici</v>
      </c>
      <c r="C1523" s="6" t="s">
        <v>324</v>
      </c>
      <c r="D1523" s="7">
        <v>548.14</v>
      </c>
      <c r="E1523" s="6" t="s">
        <v>690</v>
      </c>
      <c r="F1523" s="8">
        <v>44971</v>
      </c>
    </row>
    <row r="1524" spans="1:6" x14ac:dyDescent="0.2">
      <c r="A1524" s="6" t="s">
        <v>14</v>
      </c>
      <c r="B1524" s="1" t="str">
        <f>VLOOKUP(A1524,SIOPE!$B$2:$C$2114,2,FALSE)</f>
        <v>Dispositivi medici</v>
      </c>
      <c r="C1524" s="6" t="s">
        <v>324</v>
      </c>
      <c r="D1524" s="7">
        <v>2463.9</v>
      </c>
      <c r="E1524" s="6" t="s">
        <v>690</v>
      </c>
      <c r="F1524" s="8">
        <v>44971</v>
      </c>
    </row>
    <row r="1525" spans="1:6" x14ac:dyDescent="0.2">
      <c r="A1525" s="6" t="s">
        <v>14</v>
      </c>
      <c r="B1525" s="1" t="str">
        <f>VLOOKUP(A1525,SIOPE!$B$2:$C$2114,2,FALSE)</f>
        <v>Dispositivi medici</v>
      </c>
      <c r="C1525" s="6" t="s">
        <v>324</v>
      </c>
      <c r="D1525" s="7">
        <v>145.07</v>
      </c>
      <c r="E1525" s="6" t="s">
        <v>690</v>
      </c>
      <c r="F1525" s="8">
        <v>44971</v>
      </c>
    </row>
    <row r="1526" spans="1:6" x14ac:dyDescent="0.2">
      <c r="A1526" s="6" t="s">
        <v>14</v>
      </c>
      <c r="B1526" s="1" t="str">
        <f>VLOOKUP(A1526,SIOPE!$B$2:$C$2114,2,FALSE)</f>
        <v>Dispositivi medici</v>
      </c>
      <c r="C1526" s="6" t="s">
        <v>324</v>
      </c>
      <c r="D1526" s="7">
        <v>7962.83</v>
      </c>
      <c r="E1526" s="6" t="s">
        <v>690</v>
      </c>
      <c r="F1526" s="8">
        <v>44971</v>
      </c>
    </row>
    <row r="1527" spans="1:6" x14ac:dyDescent="0.2">
      <c r="A1527" s="6" t="s">
        <v>14</v>
      </c>
      <c r="B1527" s="1" t="str">
        <f>VLOOKUP(A1527,SIOPE!$B$2:$C$2114,2,FALSE)</f>
        <v>Dispositivi medici</v>
      </c>
      <c r="C1527" s="6" t="s">
        <v>324</v>
      </c>
      <c r="D1527" s="7">
        <v>1205.22</v>
      </c>
      <c r="E1527" s="6" t="s">
        <v>690</v>
      </c>
      <c r="F1527" s="8">
        <v>44971</v>
      </c>
    </row>
    <row r="1528" spans="1:6" x14ac:dyDescent="0.2">
      <c r="A1528" s="6" t="s">
        <v>14</v>
      </c>
      <c r="B1528" s="1" t="str">
        <f>VLOOKUP(A1528,SIOPE!$B$2:$C$2114,2,FALSE)</f>
        <v>Dispositivi medici</v>
      </c>
      <c r="C1528" s="6" t="s">
        <v>324</v>
      </c>
      <c r="D1528" s="7">
        <v>1463.59</v>
      </c>
      <c r="E1528" s="6" t="s">
        <v>690</v>
      </c>
      <c r="F1528" s="8">
        <v>44971</v>
      </c>
    </row>
    <row r="1529" spans="1:6" x14ac:dyDescent="0.2">
      <c r="A1529" s="6" t="s">
        <v>25</v>
      </c>
      <c r="B1529" s="1" t="str">
        <f>VLOOKUP(A1529,SIOPE!$B$2:$C$2114,2,FALSE)</f>
        <v>Prodotti farmaceutici</v>
      </c>
      <c r="C1529" s="6" t="s">
        <v>353</v>
      </c>
      <c r="D1529" s="7">
        <v>282.45999999999998</v>
      </c>
      <c r="E1529" s="6" t="s">
        <v>687</v>
      </c>
      <c r="F1529" s="8">
        <v>44970</v>
      </c>
    </row>
    <row r="1530" spans="1:6" x14ac:dyDescent="0.2">
      <c r="A1530" s="6" t="s">
        <v>25</v>
      </c>
      <c r="B1530" s="1" t="str">
        <f>VLOOKUP(A1530,SIOPE!$B$2:$C$2114,2,FALSE)</f>
        <v>Prodotti farmaceutici</v>
      </c>
      <c r="C1530" s="6" t="s">
        <v>316</v>
      </c>
      <c r="D1530" s="7">
        <v>207.35</v>
      </c>
      <c r="E1530" s="6" t="s">
        <v>317</v>
      </c>
      <c r="F1530" s="8">
        <v>44987</v>
      </c>
    </row>
    <row r="1531" spans="1:6" x14ac:dyDescent="0.2">
      <c r="A1531" s="6" t="s">
        <v>14</v>
      </c>
      <c r="B1531" s="1" t="str">
        <f>VLOOKUP(A1531,SIOPE!$B$2:$C$2114,2,FALSE)</f>
        <v>Dispositivi medici</v>
      </c>
      <c r="C1531" s="6" t="s">
        <v>12</v>
      </c>
      <c r="D1531" s="7">
        <v>35.51</v>
      </c>
      <c r="E1531" s="6" t="s">
        <v>691</v>
      </c>
      <c r="F1531" s="8">
        <v>44980</v>
      </c>
    </row>
    <row r="1532" spans="1:6" x14ac:dyDescent="0.2">
      <c r="A1532" s="6" t="s">
        <v>14</v>
      </c>
      <c r="B1532" s="1" t="str">
        <f>VLOOKUP(A1532,SIOPE!$B$2:$C$2114,2,FALSE)</f>
        <v>Dispositivi medici</v>
      </c>
      <c r="C1532" s="6" t="s">
        <v>12</v>
      </c>
      <c r="D1532" s="7">
        <v>25.86</v>
      </c>
      <c r="E1532" s="6" t="s">
        <v>691</v>
      </c>
      <c r="F1532" s="8">
        <v>44980</v>
      </c>
    </row>
    <row r="1533" spans="1:6" x14ac:dyDescent="0.2">
      <c r="A1533" s="6" t="s">
        <v>14</v>
      </c>
      <c r="B1533" s="1" t="str">
        <f>VLOOKUP(A1533,SIOPE!$B$2:$C$2114,2,FALSE)</f>
        <v>Dispositivi medici</v>
      </c>
      <c r="C1533" s="6" t="s">
        <v>12</v>
      </c>
      <c r="D1533" s="7">
        <v>690.86</v>
      </c>
      <c r="E1533" s="6" t="s">
        <v>691</v>
      </c>
      <c r="F1533" s="8">
        <v>44980</v>
      </c>
    </row>
    <row r="1534" spans="1:6" x14ac:dyDescent="0.2">
      <c r="A1534" s="6" t="s">
        <v>14</v>
      </c>
      <c r="B1534" s="1" t="str">
        <f>VLOOKUP(A1534,SIOPE!$B$2:$C$2114,2,FALSE)</f>
        <v>Dispositivi medici</v>
      </c>
      <c r="C1534" s="6" t="s">
        <v>12</v>
      </c>
      <c r="D1534" s="7">
        <v>574.62</v>
      </c>
      <c r="E1534" s="6" t="s">
        <v>691</v>
      </c>
      <c r="F1534" s="8">
        <v>44980</v>
      </c>
    </row>
    <row r="1535" spans="1:6" x14ac:dyDescent="0.2">
      <c r="A1535" s="6" t="s">
        <v>14</v>
      </c>
      <c r="B1535" s="1" t="str">
        <f>VLOOKUP(A1535,SIOPE!$B$2:$C$2114,2,FALSE)</f>
        <v>Dispositivi medici</v>
      </c>
      <c r="C1535" s="6" t="s">
        <v>12</v>
      </c>
      <c r="D1535" s="7">
        <v>738.07</v>
      </c>
      <c r="E1535" s="6" t="s">
        <v>691</v>
      </c>
      <c r="F1535" s="8">
        <v>44980</v>
      </c>
    </row>
    <row r="1536" spans="1:6" x14ac:dyDescent="0.2">
      <c r="A1536" s="6" t="s">
        <v>14</v>
      </c>
      <c r="B1536" s="1" t="str">
        <f>VLOOKUP(A1536,SIOPE!$B$2:$C$2114,2,FALSE)</f>
        <v>Dispositivi medici</v>
      </c>
      <c r="C1536" s="6" t="s">
        <v>12</v>
      </c>
      <c r="D1536" s="7">
        <v>624</v>
      </c>
      <c r="E1536" s="6" t="s">
        <v>691</v>
      </c>
      <c r="F1536" s="8">
        <v>44980</v>
      </c>
    </row>
    <row r="1537" spans="1:6" x14ac:dyDescent="0.2">
      <c r="A1537" s="6" t="s">
        <v>14</v>
      </c>
      <c r="B1537" s="1" t="str">
        <f>VLOOKUP(A1537,SIOPE!$B$2:$C$2114,2,FALSE)</f>
        <v>Dispositivi medici</v>
      </c>
      <c r="C1537" s="6" t="s">
        <v>12</v>
      </c>
      <c r="D1537" s="7">
        <v>728</v>
      </c>
      <c r="E1537" s="6" t="s">
        <v>691</v>
      </c>
      <c r="F1537" s="8">
        <v>44980</v>
      </c>
    </row>
    <row r="1538" spans="1:6" x14ac:dyDescent="0.2">
      <c r="A1538" s="6" t="s">
        <v>14</v>
      </c>
      <c r="B1538" s="1" t="str">
        <f>VLOOKUP(A1538,SIOPE!$B$2:$C$2114,2,FALSE)</f>
        <v>Dispositivi medici</v>
      </c>
      <c r="C1538" s="6" t="s">
        <v>12</v>
      </c>
      <c r="D1538" s="7">
        <v>1664</v>
      </c>
      <c r="E1538" s="6" t="s">
        <v>691</v>
      </c>
      <c r="F1538" s="8">
        <v>44980</v>
      </c>
    </row>
    <row r="1539" spans="1:6" x14ac:dyDescent="0.2">
      <c r="A1539" s="6" t="s">
        <v>14</v>
      </c>
      <c r="B1539" s="1" t="str">
        <f>VLOOKUP(A1539,SIOPE!$B$2:$C$2114,2,FALSE)</f>
        <v>Dispositivi medici</v>
      </c>
      <c r="C1539" s="6" t="s">
        <v>454</v>
      </c>
      <c r="D1539" s="7">
        <v>1123.2</v>
      </c>
      <c r="E1539" s="6" t="s">
        <v>455</v>
      </c>
      <c r="F1539" s="8">
        <v>44988</v>
      </c>
    </row>
    <row r="1540" spans="1:6" x14ac:dyDescent="0.2">
      <c r="A1540" s="6" t="s">
        <v>14</v>
      </c>
      <c r="B1540" s="1" t="str">
        <f>VLOOKUP(A1540,SIOPE!$B$2:$C$2114,2,FALSE)</f>
        <v>Dispositivi medici</v>
      </c>
      <c r="C1540" s="6" t="s">
        <v>447</v>
      </c>
      <c r="D1540" s="7">
        <v>707.28</v>
      </c>
      <c r="E1540" s="6" t="s">
        <v>448</v>
      </c>
      <c r="F1540" s="8">
        <v>44988</v>
      </c>
    </row>
    <row r="1541" spans="1:6" x14ac:dyDescent="0.2">
      <c r="A1541" s="6" t="s">
        <v>14</v>
      </c>
      <c r="B1541" s="1" t="str">
        <f>VLOOKUP(A1541,SIOPE!$B$2:$C$2114,2,FALSE)</f>
        <v>Dispositivi medici</v>
      </c>
      <c r="C1541" s="6" t="s">
        <v>447</v>
      </c>
      <c r="D1541" s="7">
        <v>689.16</v>
      </c>
      <c r="E1541" s="6" t="s">
        <v>448</v>
      </c>
      <c r="F1541" s="8">
        <v>44988</v>
      </c>
    </row>
    <row r="1542" spans="1:6" x14ac:dyDescent="0.2">
      <c r="A1542" s="6" t="s">
        <v>14</v>
      </c>
      <c r="B1542" s="1" t="str">
        <f>VLOOKUP(A1542,SIOPE!$B$2:$C$2114,2,FALSE)</f>
        <v>Dispositivi medici</v>
      </c>
      <c r="C1542" s="6" t="s">
        <v>447</v>
      </c>
      <c r="D1542" s="7">
        <v>689.16</v>
      </c>
      <c r="E1542" s="6" t="s">
        <v>448</v>
      </c>
      <c r="F1542" s="8">
        <v>44988</v>
      </c>
    </row>
    <row r="1543" spans="1:6" x14ac:dyDescent="0.2">
      <c r="A1543" s="6" t="s">
        <v>14</v>
      </c>
      <c r="B1543" s="1" t="str">
        <f>VLOOKUP(A1543,SIOPE!$B$2:$C$2114,2,FALSE)</f>
        <v>Dispositivi medici</v>
      </c>
      <c r="C1543" s="6" t="s">
        <v>447</v>
      </c>
      <c r="D1543" s="7">
        <v>884.24</v>
      </c>
      <c r="E1543" s="6" t="s">
        <v>448</v>
      </c>
      <c r="F1543" s="8">
        <v>44988</v>
      </c>
    </row>
    <row r="1544" spans="1:6" x14ac:dyDescent="0.2">
      <c r="A1544" s="6" t="s">
        <v>14</v>
      </c>
      <c r="B1544" s="1" t="str">
        <f>VLOOKUP(A1544,SIOPE!$B$2:$C$2114,2,FALSE)</f>
        <v>Dispositivi medici</v>
      </c>
      <c r="C1544" s="6" t="s">
        <v>447</v>
      </c>
      <c r="D1544" s="7">
        <v>689.16</v>
      </c>
      <c r="E1544" s="6" t="s">
        <v>448</v>
      </c>
      <c r="F1544" s="8">
        <v>44988</v>
      </c>
    </row>
    <row r="1545" spans="1:6" x14ac:dyDescent="0.2">
      <c r="A1545" s="6" t="s">
        <v>14</v>
      </c>
      <c r="B1545" s="1" t="str">
        <f>VLOOKUP(A1545,SIOPE!$B$2:$C$2114,2,FALSE)</f>
        <v>Dispositivi medici</v>
      </c>
      <c r="C1545" s="6" t="s">
        <v>447</v>
      </c>
      <c r="D1545" s="7">
        <v>639.03</v>
      </c>
      <c r="E1545" s="6" t="s">
        <v>448</v>
      </c>
      <c r="F1545" s="8">
        <v>44988</v>
      </c>
    </row>
    <row r="1546" spans="1:6" x14ac:dyDescent="0.2">
      <c r="A1546" s="6" t="s">
        <v>14</v>
      </c>
      <c r="B1546" s="1" t="str">
        <f>VLOOKUP(A1546,SIOPE!$B$2:$C$2114,2,FALSE)</f>
        <v>Dispositivi medici</v>
      </c>
      <c r="C1546" s="6" t="s">
        <v>447</v>
      </c>
      <c r="D1546" s="7">
        <v>639.03</v>
      </c>
      <c r="E1546" s="6" t="s">
        <v>448</v>
      </c>
      <c r="F1546" s="8">
        <v>44988</v>
      </c>
    </row>
    <row r="1547" spans="1:6" x14ac:dyDescent="0.2">
      <c r="A1547" s="6" t="s">
        <v>14</v>
      </c>
      <c r="B1547" s="1" t="str">
        <f>VLOOKUP(A1547,SIOPE!$B$2:$C$2114,2,FALSE)</f>
        <v>Dispositivi medici</v>
      </c>
      <c r="C1547" s="6" t="s">
        <v>447</v>
      </c>
      <c r="D1547" s="7">
        <v>639.03</v>
      </c>
      <c r="E1547" s="6" t="s">
        <v>448</v>
      </c>
      <c r="F1547" s="8">
        <v>44988</v>
      </c>
    </row>
    <row r="1548" spans="1:6" x14ac:dyDescent="0.2">
      <c r="A1548" s="6" t="s">
        <v>14</v>
      </c>
      <c r="B1548" s="1" t="str">
        <f>VLOOKUP(A1548,SIOPE!$B$2:$C$2114,2,FALSE)</f>
        <v>Dispositivi medici</v>
      </c>
      <c r="C1548" s="6" t="s">
        <v>447</v>
      </c>
      <c r="D1548" s="7">
        <v>689.16</v>
      </c>
      <c r="E1548" s="6" t="s">
        <v>448</v>
      </c>
      <c r="F1548" s="8">
        <v>44988</v>
      </c>
    </row>
    <row r="1549" spans="1:6" x14ac:dyDescent="0.2">
      <c r="A1549" s="6" t="s">
        <v>14</v>
      </c>
      <c r="B1549" s="1" t="str">
        <f>VLOOKUP(A1549,SIOPE!$B$2:$C$2114,2,FALSE)</f>
        <v>Dispositivi medici</v>
      </c>
      <c r="C1549" s="6" t="s">
        <v>447</v>
      </c>
      <c r="D1549" s="7">
        <v>689.16</v>
      </c>
      <c r="E1549" s="6" t="s">
        <v>448</v>
      </c>
      <c r="F1549" s="8">
        <v>44988</v>
      </c>
    </row>
    <row r="1550" spans="1:6" x14ac:dyDescent="0.2">
      <c r="A1550" s="6" t="s">
        <v>14</v>
      </c>
      <c r="B1550" s="1" t="str">
        <f>VLOOKUP(A1550,SIOPE!$B$2:$C$2114,2,FALSE)</f>
        <v>Dispositivi medici</v>
      </c>
      <c r="C1550" s="6" t="s">
        <v>447</v>
      </c>
      <c r="D1550" s="7">
        <v>689.16</v>
      </c>
      <c r="E1550" s="6" t="s">
        <v>448</v>
      </c>
      <c r="F1550" s="8">
        <v>44988</v>
      </c>
    </row>
    <row r="1551" spans="1:6" x14ac:dyDescent="0.2">
      <c r="A1551" s="6" t="s">
        <v>14</v>
      </c>
      <c r="B1551" s="1" t="str">
        <f>VLOOKUP(A1551,SIOPE!$B$2:$C$2114,2,FALSE)</f>
        <v>Dispositivi medici</v>
      </c>
      <c r="C1551" s="6" t="s">
        <v>353</v>
      </c>
      <c r="D1551" s="7">
        <v>3193.63</v>
      </c>
      <c r="E1551" s="6" t="s">
        <v>687</v>
      </c>
      <c r="F1551" s="8">
        <v>44970</v>
      </c>
    </row>
    <row r="1552" spans="1:6" x14ac:dyDescent="0.2">
      <c r="A1552" s="6" t="s">
        <v>14</v>
      </c>
      <c r="B1552" s="1" t="str">
        <f>VLOOKUP(A1552,SIOPE!$B$2:$C$2114,2,FALSE)</f>
        <v>Dispositivi medici</v>
      </c>
      <c r="C1552" s="6" t="s">
        <v>353</v>
      </c>
      <c r="D1552" s="7">
        <v>109.2</v>
      </c>
      <c r="E1552" s="6" t="s">
        <v>687</v>
      </c>
      <c r="F1552" s="8">
        <v>44970</v>
      </c>
    </row>
    <row r="1553" spans="1:6" x14ac:dyDescent="0.2">
      <c r="A1553" s="6" t="s">
        <v>14</v>
      </c>
      <c r="B1553" s="1" t="str">
        <f>VLOOKUP(A1553,SIOPE!$B$2:$C$2114,2,FALSE)</f>
        <v>Dispositivi medici</v>
      </c>
      <c r="C1553" s="6" t="s">
        <v>353</v>
      </c>
      <c r="D1553" s="7">
        <v>274.56</v>
      </c>
      <c r="E1553" s="6" t="s">
        <v>687</v>
      </c>
      <c r="F1553" s="8">
        <v>44970</v>
      </c>
    </row>
    <row r="1554" spans="1:6" x14ac:dyDescent="0.2">
      <c r="A1554" s="6" t="s">
        <v>14</v>
      </c>
      <c r="B1554" s="1" t="str">
        <f>VLOOKUP(A1554,SIOPE!$B$2:$C$2114,2,FALSE)</f>
        <v>Dispositivi medici</v>
      </c>
      <c r="C1554" s="6" t="s">
        <v>353</v>
      </c>
      <c r="D1554" s="7">
        <v>1497.6</v>
      </c>
      <c r="E1554" s="6" t="s">
        <v>687</v>
      </c>
      <c r="F1554" s="8">
        <v>44970</v>
      </c>
    </row>
    <row r="1555" spans="1:6" x14ac:dyDescent="0.2">
      <c r="A1555" s="6" t="s">
        <v>25</v>
      </c>
      <c r="B1555" s="1" t="str">
        <f>VLOOKUP(A1555,SIOPE!$B$2:$C$2114,2,FALSE)</f>
        <v>Prodotti farmaceutici</v>
      </c>
      <c r="C1555" s="6" t="s">
        <v>424</v>
      </c>
      <c r="D1555" s="7">
        <v>1996.5</v>
      </c>
      <c r="E1555" s="6" t="s">
        <v>425</v>
      </c>
      <c r="F1555" s="8">
        <v>44980</v>
      </c>
    </row>
    <row r="1556" spans="1:6" x14ac:dyDescent="0.2">
      <c r="A1556" s="6" t="s">
        <v>14</v>
      </c>
      <c r="B1556" s="1" t="str">
        <f>VLOOKUP(A1556,SIOPE!$B$2:$C$2114,2,FALSE)</f>
        <v>Dispositivi medici</v>
      </c>
      <c r="C1556" s="6" t="s">
        <v>482</v>
      </c>
      <c r="D1556" s="7">
        <v>956.48</v>
      </c>
      <c r="E1556" s="6" t="s">
        <v>483</v>
      </c>
      <c r="F1556" s="8">
        <v>44980</v>
      </c>
    </row>
    <row r="1557" spans="1:6" x14ac:dyDescent="0.2">
      <c r="A1557" s="6" t="s">
        <v>14</v>
      </c>
      <c r="B1557" s="1" t="str">
        <f>VLOOKUP(A1557,SIOPE!$B$2:$C$2114,2,FALSE)</f>
        <v>Dispositivi medici</v>
      </c>
      <c r="C1557" s="6" t="s">
        <v>286</v>
      </c>
      <c r="D1557" s="7">
        <v>829.6</v>
      </c>
      <c r="E1557" s="6" t="s">
        <v>692</v>
      </c>
      <c r="F1557" s="8">
        <v>44970</v>
      </c>
    </row>
    <row r="1558" spans="1:6" x14ac:dyDescent="0.2">
      <c r="A1558" s="6" t="s">
        <v>14</v>
      </c>
      <c r="B1558" s="1" t="str">
        <f>VLOOKUP(A1558,SIOPE!$B$2:$C$2114,2,FALSE)</f>
        <v>Dispositivi medici</v>
      </c>
      <c r="C1558" s="6" t="s">
        <v>329</v>
      </c>
      <c r="D1558" s="7">
        <v>165.49</v>
      </c>
      <c r="E1558" s="6" t="s">
        <v>330</v>
      </c>
      <c r="F1558" s="8">
        <v>44988</v>
      </c>
    </row>
    <row r="1559" spans="1:6" x14ac:dyDescent="0.2">
      <c r="A1559" s="6" t="s">
        <v>14</v>
      </c>
      <c r="B1559" s="1" t="str">
        <f>VLOOKUP(A1559,SIOPE!$B$2:$C$2114,2,FALSE)</f>
        <v>Dispositivi medici</v>
      </c>
      <c r="C1559" s="6" t="s">
        <v>329</v>
      </c>
      <c r="D1559" s="7">
        <v>70.760000000000005</v>
      </c>
      <c r="E1559" s="6" t="s">
        <v>330</v>
      </c>
      <c r="F1559" s="8">
        <v>44988</v>
      </c>
    </row>
    <row r="1560" spans="1:6" x14ac:dyDescent="0.2">
      <c r="A1560" s="6" t="s">
        <v>14</v>
      </c>
      <c r="B1560" s="1" t="str">
        <f>VLOOKUP(A1560,SIOPE!$B$2:$C$2114,2,FALSE)</f>
        <v>Dispositivi medici</v>
      </c>
      <c r="C1560" s="6" t="s">
        <v>329</v>
      </c>
      <c r="D1560" s="7">
        <v>33.06</v>
      </c>
      <c r="E1560" s="6" t="s">
        <v>330</v>
      </c>
      <c r="F1560" s="8">
        <v>44988</v>
      </c>
    </row>
    <row r="1561" spans="1:6" x14ac:dyDescent="0.2">
      <c r="A1561" s="6" t="s">
        <v>14</v>
      </c>
      <c r="B1561" s="1" t="str">
        <f>VLOOKUP(A1561,SIOPE!$B$2:$C$2114,2,FALSE)</f>
        <v>Dispositivi medici</v>
      </c>
      <c r="C1561" s="6" t="s">
        <v>329</v>
      </c>
      <c r="D1561" s="7">
        <v>33.06</v>
      </c>
      <c r="E1561" s="6" t="s">
        <v>330</v>
      </c>
      <c r="F1561" s="8">
        <v>44988</v>
      </c>
    </row>
    <row r="1562" spans="1:6" x14ac:dyDescent="0.2">
      <c r="A1562" s="6" t="s">
        <v>14</v>
      </c>
      <c r="B1562" s="1" t="str">
        <f>VLOOKUP(A1562,SIOPE!$B$2:$C$2114,2,FALSE)</f>
        <v>Dispositivi medici</v>
      </c>
      <c r="C1562" s="6" t="s">
        <v>418</v>
      </c>
      <c r="D1562" s="7">
        <v>409.92</v>
      </c>
      <c r="E1562" s="6" t="s">
        <v>693</v>
      </c>
      <c r="F1562" s="8">
        <v>44971</v>
      </c>
    </row>
    <row r="1563" spans="1:6" x14ac:dyDescent="0.2">
      <c r="A1563" s="6" t="s">
        <v>14</v>
      </c>
      <c r="B1563" s="1" t="str">
        <f>VLOOKUP(A1563,SIOPE!$B$2:$C$2114,2,FALSE)</f>
        <v>Dispositivi medici</v>
      </c>
      <c r="C1563" s="6" t="s">
        <v>694</v>
      </c>
      <c r="D1563" s="7">
        <v>692.45</v>
      </c>
      <c r="E1563" s="6" t="s">
        <v>695</v>
      </c>
      <c r="F1563" s="8">
        <v>44994</v>
      </c>
    </row>
    <row r="1564" spans="1:6" x14ac:dyDescent="0.2">
      <c r="A1564" s="6" t="s">
        <v>14</v>
      </c>
      <c r="B1564" s="1" t="str">
        <f>VLOOKUP(A1564,SIOPE!$B$2:$C$2114,2,FALSE)</f>
        <v>Dispositivi medici</v>
      </c>
      <c r="C1564" s="6" t="s">
        <v>694</v>
      </c>
      <c r="D1564" s="7">
        <v>542.85</v>
      </c>
      <c r="E1564" s="6" t="s">
        <v>695</v>
      </c>
      <c r="F1564" s="8">
        <v>44994</v>
      </c>
    </row>
    <row r="1565" spans="1:6" x14ac:dyDescent="0.2">
      <c r="A1565" s="6" t="s">
        <v>14</v>
      </c>
      <c r="B1565" s="1" t="str">
        <f>VLOOKUP(A1565,SIOPE!$B$2:$C$2114,2,FALSE)</f>
        <v>Dispositivi medici</v>
      </c>
      <c r="C1565" s="6" t="s">
        <v>12</v>
      </c>
      <c r="D1565" s="7">
        <v>728</v>
      </c>
      <c r="E1565" s="6" t="s">
        <v>691</v>
      </c>
      <c r="F1565" s="8">
        <v>44980</v>
      </c>
    </row>
    <row r="1566" spans="1:6" x14ac:dyDescent="0.2">
      <c r="A1566" s="6" t="s">
        <v>14</v>
      </c>
      <c r="B1566" s="1" t="str">
        <f>VLOOKUP(A1566,SIOPE!$B$2:$C$2114,2,FALSE)</f>
        <v>Dispositivi medici</v>
      </c>
      <c r="C1566" s="6" t="s">
        <v>316</v>
      </c>
      <c r="D1566" s="7">
        <v>44.94</v>
      </c>
      <c r="E1566" s="6" t="s">
        <v>317</v>
      </c>
      <c r="F1566" s="8">
        <v>44987</v>
      </c>
    </row>
    <row r="1567" spans="1:6" x14ac:dyDescent="0.2">
      <c r="A1567" s="6" t="s">
        <v>14</v>
      </c>
      <c r="B1567" s="1" t="str">
        <f>VLOOKUP(A1567,SIOPE!$B$2:$C$2114,2,FALSE)</f>
        <v>Dispositivi medici</v>
      </c>
      <c r="C1567" s="6" t="s">
        <v>333</v>
      </c>
      <c r="D1567" s="7">
        <v>624.64</v>
      </c>
      <c r="E1567" s="6" t="s">
        <v>696</v>
      </c>
      <c r="F1567" s="8">
        <v>44970</v>
      </c>
    </row>
    <row r="1568" spans="1:6" x14ac:dyDescent="0.2">
      <c r="A1568" s="6" t="s">
        <v>14</v>
      </c>
      <c r="B1568" s="1" t="str">
        <f>VLOOKUP(A1568,SIOPE!$B$2:$C$2114,2,FALSE)</f>
        <v>Dispositivi medici</v>
      </c>
      <c r="C1568" s="6" t="s">
        <v>293</v>
      </c>
      <c r="D1568" s="7">
        <v>256.93</v>
      </c>
      <c r="E1568" s="6" t="s">
        <v>405</v>
      </c>
      <c r="F1568" s="8">
        <v>44979</v>
      </c>
    </row>
    <row r="1569" spans="1:6" x14ac:dyDescent="0.2">
      <c r="A1569" s="6" t="s">
        <v>25</v>
      </c>
      <c r="B1569" s="1" t="str">
        <f>VLOOKUP(A1569,SIOPE!$B$2:$C$2114,2,FALSE)</f>
        <v>Prodotti farmaceutici</v>
      </c>
      <c r="C1569" s="6" t="s">
        <v>172</v>
      </c>
      <c r="D1569" s="7">
        <v>110.22</v>
      </c>
      <c r="E1569" s="6" t="s">
        <v>697</v>
      </c>
      <c r="F1569" s="8">
        <v>44970</v>
      </c>
    </row>
    <row r="1570" spans="1:6" x14ac:dyDescent="0.2">
      <c r="A1570" s="6" t="s">
        <v>14</v>
      </c>
      <c r="B1570" s="1" t="str">
        <f>VLOOKUP(A1570,SIOPE!$B$2:$C$2114,2,FALSE)</f>
        <v>Dispositivi medici</v>
      </c>
      <c r="C1570" s="6" t="s">
        <v>141</v>
      </c>
      <c r="D1570" s="7">
        <v>1630.13</v>
      </c>
      <c r="E1570" s="6" t="s">
        <v>500</v>
      </c>
      <c r="F1570" s="8">
        <v>44977</v>
      </c>
    </row>
    <row r="1571" spans="1:6" x14ac:dyDescent="0.2">
      <c r="A1571" s="6" t="s">
        <v>14</v>
      </c>
      <c r="B1571" s="1" t="str">
        <f>VLOOKUP(A1571,SIOPE!$B$2:$C$2114,2,FALSE)</f>
        <v>Dispositivi medici</v>
      </c>
      <c r="C1571" s="6" t="s">
        <v>12</v>
      </c>
      <c r="D1571" s="7">
        <v>1664</v>
      </c>
      <c r="E1571" s="6" t="s">
        <v>691</v>
      </c>
      <c r="F1571" s="8">
        <v>44980</v>
      </c>
    </row>
    <row r="1572" spans="1:6" x14ac:dyDescent="0.2">
      <c r="A1572" s="6" t="s">
        <v>14</v>
      </c>
      <c r="B1572" s="1" t="str">
        <f>VLOOKUP(A1572,SIOPE!$B$2:$C$2114,2,FALSE)</f>
        <v>Dispositivi medici</v>
      </c>
      <c r="C1572" s="6" t="s">
        <v>12</v>
      </c>
      <c r="D1572" s="7">
        <v>190.76</v>
      </c>
      <c r="E1572" s="6" t="s">
        <v>691</v>
      </c>
      <c r="F1572" s="8">
        <v>44980</v>
      </c>
    </row>
    <row r="1573" spans="1:6" x14ac:dyDescent="0.2">
      <c r="A1573" s="6" t="s">
        <v>14</v>
      </c>
      <c r="B1573" s="1" t="str">
        <f>VLOOKUP(A1573,SIOPE!$B$2:$C$2114,2,FALSE)</f>
        <v>Dispositivi medici</v>
      </c>
      <c r="C1573" s="6" t="s">
        <v>329</v>
      </c>
      <c r="D1573" s="7">
        <v>165.49</v>
      </c>
      <c r="E1573" s="6" t="s">
        <v>330</v>
      </c>
      <c r="F1573" s="8">
        <v>44988</v>
      </c>
    </row>
    <row r="1574" spans="1:6" x14ac:dyDescent="0.2">
      <c r="A1574" s="6" t="s">
        <v>14</v>
      </c>
      <c r="B1574" s="1" t="str">
        <f>VLOOKUP(A1574,SIOPE!$B$2:$C$2114,2,FALSE)</f>
        <v>Dispositivi medici</v>
      </c>
      <c r="C1574" s="6" t="s">
        <v>447</v>
      </c>
      <c r="D1574" s="7">
        <v>689.16</v>
      </c>
      <c r="E1574" s="6" t="s">
        <v>448</v>
      </c>
      <c r="F1574" s="8">
        <v>44988</v>
      </c>
    </row>
    <row r="1575" spans="1:6" x14ac:dyDescent="0.2">
      <c r="A1575" s="6" t="s">
        <v>14</v>
      </c>
      <c r="B1575" s="1" t="str">
        <f>VLOOKUP(A1575,SIOPE!$B$2:$C$2114,2,FALSE)</f>
        <v>Dispositivi medici</v>
      </c>
      <c r="C1575" s="6" t="s">
        <v>447</v>
      </c>
      <c r="D1575" s="7">
        <v>639.03</v>
      </c>
      <c r="E1575" s="6" t="s">
        <v>448</v>
      </c>
      <c r="F1575" s="8">
        <v>44988</v>
      </c>
    </row>
    <row r="1576" spans="1:6" x14ac:dyDescent="0.2">
      <c r="A1576" s="6" t="s">
        <v>14</v>
      </c>
      <c r="B1576" s="1" t="str">
        <f>VLOOKUP(A1576,SIOPE!$B$2:$C$2114,2,FALSE)</f>
        <v>Dispositivi medici</v>
      </c>
      <c r="C1576" s="6" t="s">
        <v>447</v>
      </c>
      <c r="D1576" s="7">
        <v>689.16</v>
      </c>
      <c r="E1576" s="6" t="s">
        <v>448</v>
      </c>
      <c r="F1576" s="8">
        <v>44988</v>
      </c>
    </row>
    <row r="1577" spans="1:6" x14ac:dyDescent="0.2">
      <c r="A1577" s="6" t="s">
        <v>14</v>
      </c>
      <c r="B1577" s="1" t="str">
        <f>VLOOKUP(A1577,SIOPE!$B$2:$C$2114,2,FALSE)</f>
        <v>Dispositivi medici</v>
      </c>
      <c r="C1577" s="6" t="s">
        <v>447</v>
      </c>
      <c r="D1577" s="7">
        <v>1002.62</v>
      </c>
      <c r="E1577" s="6" t="s">
        <v>448</v>
      </c>
      <c r="F1577" s="8">
        <v>44988</v>
      </c>
    </row>
    <row r="1578" spans="1:6" x14ac:dyDescent="0.2">
      <c r="A1578" s="6" t="s">
        <v>14</v>
      </c>
      <c r="B1578" s="1" t="str">
        <f>VLOOKUP(A1578,SIOPE!$B$2:$C$2114,2,FALSE)</f>
        <v>Dispositivi medici</v>
      </c>
      <c r="C1578" s="6" t="s">
        <v>447</v>
      </c>
      <c r="D1578" s="7">
        <v>689.16</v>
      </c>
      <c r="E1578" s="6" t="s">
        <v>448</v>
      </c>
      <c r="F1578" s="8">
        <v>44988</v>
      </c>
    </row>
    <row r="1579" spans="1:6" x14ac:dyDescent="0.2">
      <c r="A1579" s="6" t="s">
        <v>14</v>
      </c>
      <c r="B1579" s="1" t="str">
        <f>VLOOKUP(A1579,SIOPE!$B$2:$C$2114,2,FALSE)</f>
        <v>Dispositivi medici</v>
      </c>
      <c r="C1579" s="6" t="s">
        <v>447</v>
      </c>
      <c r="D1579" s="7">
        <v>739.28</v>
      </c>
      <c r="E1579" s="6" t="s">
        <v>448</v>
      </c>
      <c r="F1579" s="8">
        <v>44988</v>
      </c>
    </row>
    <row r="1580" spans="1:6" x14ac:dyDescent="0.2">
      <c r="A1580" s="6" t="s">
        <v>14</v>
      </c>
      <c r="B1580" s="1" t="str">
        <f>VLOOKUP(A1580,SIOPE!$B$2:$C$2114,2,FALSE)</f>
        <v>Dispositivi medici</v>
      </c>
      <c r="C1580" s="6" t="s">
        <v>447</v>
      </c>
      <c r="D1580" s="7">
        <v>884.24</v>
      </c>
      <c r="E1580" s="6" t="s">
        <v>448</v>
      </c>
      <c r="F1580" s="8">
        <v>44988</v>
      </c>
    </row>
    <row r="1581" spans="1:6" x14ac:dyDescent="0.2">
      <c r="A1581" s="6" t="s">
        <v>14</v>
      </c>
      <c r="B1581" s="1" t="str">
        <f>VLOOKUP(A1581,SIOPE!$B$2:$C$2114,2,FALSE)</f>
        <v>Dispositivi medici</v>
      </c>
      <c r="C1581" s="6" t="s">
        <v>447</v>
      </c>
      <c r="D1581" s="7">
        <v>757.41</v>
      </c>
      <c r="E1581" s="6" t="s">
        <v>448</v>
      </c>
      <c r="F1581" s="8">
        <v>44988</v>
      </c>
    </row>
    <row r="1582" spans="1:6" x14ac:dyDescent="0.2">
      <c r="A1582" s="6" t="s">
        <v>14</v>
      </c>
      <c r="B1582" s="1" t="str">
        <f>VLOOKUP(A1582,SIOPE!$B$2:$C$2114,2,FALSE)</f>
        <v>Dispositivi medici</v>
      </c>
      <c r="C1582" s="6" t="s">
        <v>447</v>
      </c>
      <c r="D1582" s="7">
        <v>757.41</v>
      </c>
      <c r="E1582" s="6" t="s">
        <v>448</v>
      </c>
      <c r="F1582" s="8">
        <v>44988</v>
      </c>
    </row>
    <row r="1583" spans="1:6" x14ac:dyDescent="0.2">
      <c r="A1583" s="6" t="s">
        <v>14</v>
      </c>
      <c r="B1583" s="1" t="str">
        <f>VLOOKUP(A1583,SIOPE!$B$2:$C$2114,2,FALSE)</f>
        <v>Dispositivi medici</v>
      </c>
      <c r="C1583" s="6" t="s">
        <v>447</v>
      </c>
      <c r="D1583" s="7">
        <v>639.03</v>
      </c>
      <c r="E1583" s="6" t="s">
        <v>448</v>
      </c>
      <c r="F1583" s="8">
        <v>44988</v>
      </c>
    </row>
    <row r="1584" spans="1:6" x14ac:dyDescent="0.2">
      <c r="A1584" s="6" t="s">
        <v>14</v>
      </c>
      <c r="B1584" s="1" t="str">
        <f>VLOOKUP(A1584,SIOPE!$B$2:$C$2114,2,FALSE)</f>
        <v>Dispositivi medici</v>
      </c>
      <c r="C1584" s="6" t="s">
        <v>447</v>
      </c>
      <c r="D1584" s="7">
        <v>689.16</v>
      </c>
      <c r="E1584" s="6" t="s">
        <v>448</v>
      </c>
      <c r="F1584" s="8">
        <v>44988</v>
      </c>
    </row>
    <row r="1585" spans="1:6" x14ac:dyDescent="0.2">
      <c r="A1585" s="6" t="s">
        <v>14</v>
      </c>
      <c r="B1585" s="1" t="str">
        <f>VLOOKUP(A1585,SIOPE!$B$2:$C$2114,2,FALSE)</f>
        <v>Dispositivi medici</v>
      </c>
      <c r="C1585" s="6" t="s">
        <v>447</v>
      </c>
      <c r="D1585" s="7">
        <v>689.16</v>
      </c>
      <c r="E1585" s="6" t="s">
        <v>448</v>
      </c>
      <c r="F1585" s="8">
        <v>44988</v>
      </c>
    </row>
    <row r="1586" spans="1:6" x14ac:dyDescent="0.2">
      <c r="A1586" s="6" t="s">
        <v>14</v>
      </c>
      <c r="B1586" s="1" t="str">
        <f>VLOOKUP(A1586,SIOPE!$B$2:$C$2114,2,FALSE)</f>
        <v>Dispositivi medici</v>
      </c>
      <c r="C1586" s="6" t="s">
        <v>447</v>
      </c>
      <c r="D1586" s="7">
        <v>689.16</v>
      </c>
      <c r="E1586" s="6" t="s">
        <v>448</v>
      </c>
      <c r="F1586" s="8">
        <v>44988</v>
      </c>
    </row>
    <row r="1587" spans="1:6" x14ac:dyDescent="0.2">
      <c r="A1587" s="6" t="s">
        <v>14</v>
      </c>
      <c r="B1587" s="1" t="str">
        <f>VLOOKUP(A1587,SIOPE!$B$2:$C$2114,2,FALSE)</f>
        <v>Dispositivi medici</v>
      </c>
      <c r="C1587" s="6" t="s">
        <v>447</v>
      </c>
      <c r="D1587" s="7">
        <v>689.16</v>
      </c>
      <c r="E1587" s="6" t="s">
        <v>448</v>
      </c>
      <c r="F1587" s="8">
        <v>44988</v>
      </c>
    </row>
    <row r="1588" spans="1:6" x14ac:dyDescent="0.2">
      <c r="A1588" s="6" t="s">
        <v>14</v>
      </c>
      <c r="B1588" s="1" t="str">
        <f>VLOOKUP(A1588,SIOPE!$B$2:$C$2114,2,FALSE)</f>
        <v>Dispositivi medici</v>
      </c>
      <c r="C1588" s="6" t="s">
        <v>447</v>
      </c>
      <c r="D1588" s="7">
        <v>689.16</v>
      </c>
      <c r="E1588" s="6" t="s">
        <v>448</v>
      </c>
      <c r="F1588" s="8">
        <v>44988</v>
      </c>
    </row>
    <row r="1589" spans="1:6" x14ac:dyDescent="0.2">
      <c r="A1589" s="6" t="s">
        <v>14</v>
      </c>
      <c r="B1589" s="1" t="str">
        <f>VLOOKUP(A1589,SIOPE!$B$2:$C$2114,2,FALSE)</f>
        <v>Dispositivi medici</v>
      </c>
      <c r="C1589" s="6" t="s">
        <v>447</v>
      </c>
      <c r="D1589" s="7">
        <v>952.49</v>
      </c>
      <c r="E1589" s="6" t="s">
        <v>448</v>
      </c>
      <c r="F1589" s="8">
        <v>44988</v>
      </c>
    </row>
    <row r="1590" spans="1:6" x14ac:dyDescent="0.2">
      <c r="A1590" s="6" t="s">
        <v>14</v>
      </c>
      <c r="B1590" s="1" t="str">
        <f>VLOOKUP(A1590,SIOPE!$B$2:$C$2114,2,FALSE)</f>
        <v>Dispositivi medici</v>
      </c>
      <c r="C1590" s="6" t="s">
        <v>447</v>
      </c>
      <c r="D1590" s="7">
        <v>689.16</v>
      </c>
      <c r="E1590" s="6" t="s">
        <v>448</v>
      </c>
      <c r="F1590" s="8">
        <v>44988</v>
      </c>
    </row>
    <row r="1591" spans="1:6" x14ac:dyDescent="0.2">
      <c r="A1591" s="6" t="s">
        <v>14</v>
      </c>
      <c r="B1591" s="1" t="str">
        <f>VLOOKUP(A1591,SIOPE!$B$2:$C$2114,2,FALSE)</f>
        <v>Dispositivi medici</v>
      </c>
      <c r="C1591" s="6" t="s">
        <v>447</v>
      </c>
      <c r="D1591" s="7">
        <v>689.16</v>
      </c>
      <c r="E1591" s="6" t="s">
        <v>448</v>
      </c>
      <c r="F1591" s="8">
        <v>44988</v>
      </c>
    </row>
    <row r="1592" spans="1:6" x14ac:dyDescent="0.2">
      <c r="A1592" s="6" t="s">
        <v>14</v>
      </c>
      <c r="B1592" s="1" t="str">
        <f>VLOOKUP(A1592,SIOPE!$B$2:$C$2114,2,FALSE)</f>
        <v>Dispositivi medici</v>
      </c>
      <c r="C1592" s="6" t="s">
        <v>447</v>
      </c>
      <c r="D1592" s="7">
        <v>689.16</v>
      </c>
      <c r="E1592" s="6" t="s">
        <v>448</v>
      </c>
      <c r="F1592" s="8">
        <v>44988</v>
      </c>
    </row>
    <row r="1593" spans="1:6" x14ac:dyDescent="0.2">
      <c r="A1593" s="6" t="s">
        <v>14</v>
      </c>
      <c r="B1593" s="1" t="str">
        <f>VLOOKUP(A1593,SIOPE!$B$2:$C$2114,2,FALSE)</f>
        <v>Dispositivi medici</v>
      </c>
      <c r="C1593" s="6" t="s">
        <v>447</v>
      </c>
      <c r="D1593" s="7">
        <v>689.16</v>
      </c>
      <c r="E1593" s="6" t="s">
        <v>448</v>
      </c>
      <c r="F1593" s="8">
        <v>44988</v>
      </c>
    </row>
    <row r="1594" spans="1:6" x14ac:dyDescent="0.2">
      <c r="A1594" s="6" t="s">
        <v>14</v>
      </c>
      <c r="B1594" s="1" t="str">
        <f>VLOOKUP(A1594,SIOPE!$B$2:$C$2114,2,FALSE)</f>
        <v>Dispositivi medici</v>
      </c>
      <c r="C1594" s="6" t="s">
        <v>447</v>
      </c>
      <c r="D1594" s="7">
        <v>689.16</v>
      </c>
      <c r="E1594" s="6" t="s">
        <v>448</v>
      </c>
      <c r="F1594" s="8">
        <v>44988</v>
      </c>
    </row>
    <row r="1595" spans="1:6" x14ac:dyDescent="0.2">
      <c r="A1595" s="6" t="s">
        <v>14</v>
      </c>
      <c r="B1595" s="1" t="str">
        <f>VLOOKUP(A1595,SIOPE!$B$2:$C$2114,2,FALSE)</f>
        <v>Dispositivi medici</v>
      </c>
      <c r="C1595" s="6" t="s">
        <v>447</v>
      </c>
      <c r="D1595" s="7">
        <v>884.24</v>
      </c>
      <c r="E1595" s="6" t="s">
        <v>448</v>
      </c>
      <c r="F1595" s="8">
        <v>44988</v>
      </c>
    </row>
    <row r="1596" spans="1:6" x14ac:dyDescent="0.2">
      <c r="A1596" s="6" t="s">
        <v>14</v>
      </c>
      <c r="B1596" s="1" t="str">
        <f>VLOOKUP(A1596,SIOPE!$B$2:$C$2114,2,FALSE)</f>
        <v>Dispositivi medici</v>
      </c>
      <c r="C1596" s="6" t="s">
        <v>447</v>
      </c>
      <c r="D1596" s="7">
        <v>689.16</v>
      </c>
      <c r="E1596" s="6" t="s">
        <v>448</v>
      </c>
      <c r="F1596" s="8">
        <v>44988</v>
      </c>
    </row>
    <row r="1597" spans="1:6" x14ac:dyDescent="0.2">
      <c r="A1597" s="6" t="s">
        <v>537</v>
      </c>
      <c r="B1597" s="1" t="str">
        <f>VLOOKUP(A1597,SIOPE!$B$2:$C$2114,2,FALSE)</f>
        <v xml:space="preserve">Utenze e canoni per telefonia e reti di trasmissione </v>
      </c>
      <c r="C1597" s="6" t="s">
        <v>488</v>
      </c>
      <c r="D1597" s="7">
        <v>139.6</v>
      </c>
      <c r="E1597" s="6" t="s">
        <v>536</v>
      </c>
      <c r="F1597" s="8">
        <v>44988</v>
      </c>
    </row>
    <row r="1598" spans="1:6" x14ac:dyDescent="0.2">
      <c r="A1598" s="6" t="s">
        <v>14</v>
      </c>
      <c r="B1598" s="1" t="str">
        <f>VLOOKUP(A1598,SIOPE!$B$2:$C$2114,2,FALSE)</f>
        <v>Dispositivi medici</v>
      </c>
      <c r="C1598" s="6" t="s">
        <v>469</v>
      </c>
      <c r="D1598" s="7">
        <v>931.51</v>
      </c>
      <c r="E1598" s="6" t="s">
        <v>686</v>
      </c>
      <c r="F1598" s="8">
        <v>44970</v>
      </c>
    </row>
    <row r="1599" spans="1:6" x14ac:dyDescent="0.2">
      <c r="A1599" s="6" t="s">
        <v>14</v>
      </c>
      <c r="B1599" s="1" t="str">
        <f>VLOOKUP(A1599,SIOPE!$B$2:$C$2114,2,FALSE)</f>
        <v>Dispositivi medici</v>
      </c>
      <c r="C1599" s="6" t="s">
        <v>469</v>
      </c>
      <c r="D1599" s="7">
        <v>1036.21</v>
      </c>
      <c r="E1599" s="6" t="s">
        <v>686</v>
      </c>
      <c r="F1599" s="8">
        <v>44970</v>
      </c>
    </row>
    <row r="1600" spans="1:6" x14ac:dyDescent="0.2">
      <c r="A1600" s="6" t="s">
        <v>14</v>
      </c>
      <c r="B1600" s="1" t="str">
        <f>VLOOKUP(A1600,SIOPE!$B$2:$C$2114,2,FALSE)</f>
        <v>Dispositivi medici</v>
      </c>
      <c r="C1600" s="6" t="s">
        <v>469</v>
      </c>
      <c r="D1600" s="7">
        <v>916.08</v>
      </c>
      <c r="E1600" s="6" t="s">
        <v>686</v>
      </c>
      <c r="F1600" s="8">
        <v>44970</v>
      </c>
    </row>
    <row r="1601" spans="1:6" x14ac:dyDescent="0.2">
      <c r="A1601" s="6" t="s">
        <v>14</v>
      </c>
      <c r="B1601" s="1" t="str">
        <f>VLOOKUP(A1601,SIOPE!$B$2:$C$2114,2,FALSE)</f>
        <v>Dispositivi medici</v>
      </c>
      <c r="C1601" s="6" t="s">
        <v>469</v>
      </c>
      <c r="D1601" s="7">
        <v>827.87</v>
      </c>
      <c r="E1601" s="6" t="s">
        <v>686</v>
      </c>
      <c r="F1601" s="8">
        <v>44970</v>
      </c>
    </row>
    <row r="1602" spans="1:6" x14ac:dyDescent="0.2">
      <c r="A1602" s="6" t="s">
        <v>14</v>
      </c>
      <c r="B1602" s="1" t="str">
        <f>VLOOKUP(A1602,SIOPE!$B$2:$C$2114,2,FALSE)</f>
        <v>Dispositivi medici</v>
      </c>
      <c r="C1602" s="6" t="s">
        <v>469</v>
      </c>
      <c r="D1602" s="7">
        <v>406.66</v>
      </c>
      <c r="E1602" s="6" t="s">
        <v>686</v>
      </c>
      <c r="F1602" s="8">
        <v>44970</v>
      </c>
    </row>
    <row r="1603" spans="1:6" x14ac:dyDescent="0.2">
      <c r="A1603" s="6" t="s">
        <v>14</v>
      </c>
      <c r="B1603" s="1" t="str">
        <f>VLOOKUP(A1603,SIOPE!$B$2:$C$2114,2,FALSE)</f>
        <v>Dispositivi medici</v>
      </c>
      <c r="C1603" s="6" t="s">
        <v>469</v>
      </c>
      <c r="D1603" s="7">
        <v>557.70000000000005</v>
      </c>
      <c r="E1603" s="6" t="s">
        <v>686</v>
      </c>
      <c r="F1603" s="8">
        <v>44970</v>
      </c>
    </row>
    <row r="1604" spans="1:6" x14ac:dyDescent="0.2">
      <c r="A1604" s="6" t="s">
        <v>14</v>
      </c>
      <c r="B1604" s="1" t="str">
        <f>VLOOKUP(A1604,SIOPE!$B$2:$C$2114,2,FALSE)</f>
        <v>Dispositivi medici</v>
      </c>
      <c r="C1604" s="6" t="s">
        <v>469</v>
      </c>
      <c r="D1604" s="7">
        <v>326.47000000000003</v>
      </c>
      <c r="E1604" s="6" t="s">
        <v>686</v>
      </c>
      <c r="F1604" s="8">
        <v>44970</v>
      </c>
    </row>
    <row r="1605" spans="1:6" x14ac:dyDescent="0.2">
      <c r="A1605" s="6" t="s">
        <v>14</v>
      </c>
      <c r="B1605" s="1" t="str">
        <f>VLOOKUP(A1605,SIOPE!$B$2:$C$2114,2,FALSE)</f>
        <v>Dispositivi medici</v>
      </c>
      <c r="C1605" s="6" t="s">
        <v>469</v>
      </c>
      <c r="D1605" s="7">
        <v>585.1</v>
      </c>
      <c r="E1605" s="6" t="s">
        <v>686</v>
      </c>
      <c r="F1605" s="8">
        <v>44970</v>
      </c>
    </row>
    <row r="1606" spans="1:6" x14ac:dyDescent="0.2">
      <c r="A1606" s="6" t="s">
        <v>14</v>
      </c>
      <c r="B1606" s="1" t="str">
        <f>VLOOKUP(A1606,SIOPE!$B$2:$C$2114,2,FALSE)</f>
        <v>Dispositivi medici</v>
      </c>
      <c r="C1606" s="6" t="s">
        <v>469</v>
      </c>
      <c r="D1606" s="7">
        <v>1955.84</v>
      </c>
      <c r="E1606" s="6" t="s">
        <v>686</v>
      </c>
      <c r="F1606" s="8">
        <v>44970</v>
      </c>
    </row>
    <row r="1607" spans="1:6" x14ac:dyDescent="0.2">
      <c r="A1607" s="6" t="s">
        <v>14</v>
      </c>
      <c r="B1607" s="1" t="str">
        <f>VLOOKUP(A1607,SIOPE!$B$2:$C$2114,2,FALSE)</f>
        <v>Dispositivi medici</v>
      </c>
      <c r="C1607" s="6" t="s">
        <v>469</v>
      </c>
      <c r="D1607" s="7">
        <v>302.13</v>
      </c>
      <c r="E1607" s="6" t="s">
        <v>686</v>
      </c>
      <c r="F1607" s="8">
        <v>44970</v>
      </c>
    </row>
    <row r="1608" spans="1:6" x14ac:dyDescent="0.2">
      <c r="A1608" s="6" t="s">
        <v>14</v>
      </c>
      <c r="B1608" s="1" t="str">
        <f>VLOOKUP(A1608,SIOPE!$B$2:$C$2114,2,FALSE)</f>
        <v>Dispositivi medici</v>
      </c>
      <c r="C1608" s="6" t="s">
        <v>469</v>
      </c>
      <c r="D1608" s="7">
        <v>647.35</v>
      </c>
      <c r="E1608" s="6" t="s">
        <v>686</v>
      </c>
      <c r="F1608" s="8">
        <v>44970</v>
      </c>
    </row>
    <row r="1609" spans="1:6" x14ac:dyDescent="0.2">
      <c r="A1609" s="6" t="s">
        <v>14</v>
      </c>
      <c r="B1609" s="1" t="str">
        <f>VLOOKUP(A1609,SIOPE!$B$2:$C$2114,2,FALSE)</f>
        <v>Dispositivi medici</v>
      </c>
      <c r="C1609" s="6" t="s">
        <v>469</v>
      </c>
      <c r="D1609" s="7">
        <v>722.05</v>
      </c>
      <c r="E1609" s="6" t="s">
        <v>686</v>
      </c>
      <c r="F1609" s="8">
        <v>44970</v>
      </c>
    </row>
    <row r="1610" spans="1:6" x14ac:dyDescent="0.2">
      <c r="A1610" s="6" t="s">
        <v>25</v>
      </c>
      <c r="B1610" s="1" t="str">
        <f>VLOOKUP(A1610,SIOPE!$B$2:$C$2114,2,FALSE)</f>
        <v>Prodotti farmaceutici</v>
      </c>
      <c r="C1610" s="6" t="s">
        <v>23</v>
      </c>
      <c r="D1610" s="7">
        <v>84.48</v>
      </c>
      <c r="E1610" s="6" t="s">
        <v>259</v>
      </c>
      <c r="F1610" s="8">
        <v>44987</v>
      </c>
    </row>
    <row r="1611" spans="1:6" x14ac:dyDescent="0.2">
      <c r="A1611" s="6" t="s">
        <v>463</v>
      </c>
      <c r="B1611" s="1" t="str">
        <f>VLOOKUP(A1611,SIOPE!$B$2:$C$2114,2,FALSE)</f>
        <v>Altri acquisti di beni sanitari</v>
      </c>
      <c r="C1611" s="6" t="s">
        <v>438</v>
      </c>
      <c r="D1611" s="7">
        <v>7570.92</v>
      </c>
      <c r="E1611" s="6" t="s">
        <v>462</v>
      </c>
      <c r="F1611" s="8">
        <v>44980</v>
      </c>
    </row>
    <row r="1612" spans="1:6" x14ac:dyDescent="0.2">
      <c r="A1612" s="6" t="s">
        <v>14</v>
      </c>
      <c r="B1612" s="1" t="str">
        <f>VLOOKUP(A1612,SIOPE!$B$2:$C$2114,2,FALSE)</f>
        <v>Dispositivi medici</v>
      </c>
      <c r="C1612" s="6" t="s">
        <v>438</v>
      </c>
      <c r="D1612" s="7">
        <v>13040.13</v>
      </c>
      <c r="E1612" s="6" t="s">
        <v>462</v>
      </c>
      <c r="F1612" s="8">
        <v>44980</v>
      </c>
    </row>
    <row r="1613" spans="1:6" x14ac:dyDescent="0.2">
      <c r="A1613" s="6" t="s">
        <v>14</v>
      </c>
      <c r="B1613" s="1" t="str">
        <f>VLOOKUP(A1613,SIOPE!$B$2:$C$2114,2,FALSE)</f>
        <v>Dispositivi medici</v>
      </c>
      <c r="C1613" s="6" t="s">
        <v>606</v>
      </c>
      <c r="D1613" s="7">
        <v>17576</v>
      </c>
      <c r="E1613" s="6" t="s">
        <v>698</v>
      </c>
      <c r="F1613" s="8">
        <v>44970</v>
      </c>
    </row>
    <row r="1614" spans="1:6" x14ac:dyDescent="0.2">
      <c r="A1614" s="6" t="s">
        <v>14</v>
      </c>
      <c r="B1614" s="1" t="str">
        <f>VLOOKUP(A1614,SIOPE!$B$2:$C$2114,2,FALSE)</f>
        <v>Dispositivi medici</v>
      </c>
      <c r="C1614" s="6" t="s">
        <v>401</v>
      </c>
      <c r="D1614" s="7">
        <v>1638</v>
      </c>
      <c r="E1614" s="6" t="s">
        <v>402</v>
      </c>
      <c r="F1614" s="8">
        <v>44988</v>
      </c>
    </row>
    <row r="1615" spans="1:6" x14ac:dyDescent="0.2">
      <c r="A1615" s="6" t="s">
        <v>14</v>
      </c>
      <c r="B1615" s="1" t="str">
        <f>VLOOKUP(A1615,SIOPE!$B$2:$C$2114,2,FALSE)</f>
        <v>Dispositivi medici</v>
      </c>
      <c r="C1615" s="6" t="s">
        <v>329</v>
      </c>
      <c r="D1615" s="7">
        <v>70.760000000000005</v>
      </c>
      <c r="E1615" s="6" t="s">
        <v>330</v>
      </c>
      <c r="F1615" s="8">
        <v>44988</v>
      </c>
    </row>
    <row r="1616" spans="1:6" x14ac:dyDescent="0.2">
      <c r="A1616" s="6" t="s">
        <v>25</v>
      </c>
      <c r="B1616" s="1" t="str">
        <f>VLOOKUP(A1616,SIOPE!$B$2:$C$2114,2,FALSE)</f>
        <v>Prodotti farmaceutici</v>
      </c>
      <c r="C1616" s="6" t="s">
        <v>245</v>
      </c>
      <c r="D1616" s="7">
        <v>233.2</v>
      </c>
      <c r="E1616" s="6" t="s">
        <v>699</v>
      </c>
      <c r="F1616" s="8">
        <v>44971</v>
      </c>
    </row>
    <row r="1617" spans="1:6" x14ac:dyDescent="0.2">
      <c r="A1617" s="6" t="s">
        <v>14</v>
      </c>
      <c r="B1617" s="1" t="str">
        <f>VLOOKUP(A1617,SIOPE!$B$2:$C$2114,2,FALSE)</f>
        <v>Dispositivi medici</v>
      </c>
      <c r="C1617" s="6" t="s">
        <v>333</v>
      </c>
      <c r="D1617" s="7">
        <v>624.64</v>
      </c>
      <c r="E1617" s="6" t="s">
        <v>696</v>
      </c>
      <c r="F1617" s="8">
        <v>44970</v>
      </c>
    </row>
    <row r="1618" spans="1:6" x14ac:dyDescent="0.2">
      <c r="A1618" s="6" t="s">
        <v>25</v>
      </c>
      <c r="B1618" s="1" t="str">
        <f>VLOOKUP(A1618,SIOPE!$B$2:$C$2114,2,FALSE)</f>
        <v>Prodotti farmaceutici</v>
      </c>
      <c r="C1618" s="6" t="s">
        <v>353</v>
      </c>
      <c r="D1618" s="7">
        <v>310.95999999999998</v>
      </c>
      <c r="E1618" s="6" t="s">
        <v>687</v>
      </c>
      <c r="F1618" s="8">
        <v>44970</v>
      </c>
    </row>
    <row r="1619" spans="1:6" x14ac:dyDescent="0.2">
      <c r="A1619" s="6" t="s">
        <v>25</v>
      </c>
      <c r="B1619" s="1" t="str">
        <f>VLOOKUP(A1619,SIOPE!$B$2:$C$2114,2,FALSE)</f>
        <v>Prodotti farmaceutici</v>
      </c>
      <c r="C1619" s="6" t="s">
        <v>353</v>
      </c>
      <c r="D1619" s="7">
        <v>373.15</v>
      </c>
      <c r="E1619" s="6" t="s">
        <v>687</v>
      </c>
      <c r="F1619" s="8">
        <v>44970</v>
      </c>
    </row>
    <row r="1620" spans="1:6" x14ac:dyDescent="0.2">
      <c r="A1620" s="6" t="s">
        <v>25</v>
      </c>
      <c r="B1620" s="1" t="str">
        <f>VLOOKUP(A1620,SIOPE!$B$2:$C$2114,2,FALSE)</f>
        <v>Prodotti farmaceutici</v>
      </c>
      <c r="C1620" s="6" t="s">
        <v>353</v>
      </c>
      <c r="D1620" s="7">
        <v>141.22999999999999</v>
      </c>
      <c r="E1620" s="6" t="s">
        <v>687</v>
      </c>
      <c r="F1620" s="8">
        <v>44970</v>
      </c>
    </row>
    <row r="1621" spans="1:6" x14ac:dyDescent="0.2">
      <c r="A1621" s="6" t="s">
        <v>25</v>
      </c>
      <c r="B1621" s="1" t="str">
        <f>VLOOKUP(A1621,SIOPE!$B$2:$C$2114,2,FALSE)</f>
        <v>Prodotti farmaceutici</v>
      </c>
      <c r="C1621" s="6" t="s">
        <v>141</v>
      </c>
      <c r="D1621" s="7">
        <v>352</v>
      </c>
      <c r="E1621" s="6" t="s">
        <v>500</v>
      </c>
      <c r="F1621" s="8">
        <v>44977</v>
      </c>
    </row>
    <row r="1622" spans="1:6" x14ac:dyDescent="0.2">
      <c r="A1622" s="6" t="s">
        <v>14</v>
      </c>
      <c r="B1622" s="1" t="str">
        <f>VLOOKUP(A1622,SIOPE!$B$2:$C$2114,2,FALSE)</f>
        <v>Dispositivi medici</v>
      </c>
      <c r="C1622" s="6" t="s">
        <v>16</v>
      </c>
      <c r="D1622" s="7">
        <v>115.29</v>
      </c>
      <c r="E1622" s="6" t="s">
        <v>490</v>
      </c>
      <c r="F1622" s="8">
        <v>44970</v>
      </c>
    </row>
    <row r="1623" spans="1:6" x14ac:dyDescent="0.2">
      <c r="A1623" s="6" t="s">
        <v>14</v>
      </c>
      <c r="B1623" s="1" t="str">
        <f>VLOOKUP(A1623,SIOPE!$B$2:$C$2114,2,FALSE)</f>
        <v>Dispositivi medici</v>
      </c>
      <c r="C1623" s="6" t="s">
        <v>16</v>
      </c>
      <c r="D1623" s="7">
        <v>1833.66</v>
      </c>
      <c r="E1623" s="6" t="s">
        <v>490</v>
      </c>
      <c r="F1623" s="8">
        <v>44970</v>
      </c>
    </row>
    <row r="1624" spans="1:6" x14ac:dyDescent="0.2">
      <c r="A1624" s="6" t="s">
        <v>25</v>
      </c>
      <c r="B1624" s="1" t="str">
        <f>VLOOKUP(A1624,SIOPE!$B$2:$C$2114,2,FALSE)</f>
        <v>Prodotti farmaceutici</v>
      </c>
      <c r="C1624" s="6" t="s">
        <v>700</v>
      </c>
      <c r="D1624" s="7">
        <v>396</v>
      </c>
      <c r="E1624" s="6" t="s">
        <v>701</v>
      </c>
      <c r="F1624" s="8">
        <v>44980</v>
      </c>
    </row>
    <row r="1625" spans="1:6" x14ac:dyDescent="0.2">
      <c r="A1625" s="6" t="s">
        <v>14</v>
      </c>
      <c r="B1625" s="1" t="str">
        <f>VLOOKUP(A1625,SIOPE!$B$2:$C$2114,2,FALSE)</f>
        <v>Dispositivi medici</v>
      </c>
      <c r="C1625" s="6" t="s">
        <v>12</v>
      </c>
      <c r="D1625" s="7">
        <v>1562.08</v>
      </c>
      <c r="E1625" s="6" t="s">
        <v>691</v>
      </c>
      <c r="F1625" s="8">
        <v>44980</v>
      </c>
    </row>
    <row r="1626" spans="1:6" x14ac:dyDescent="0.2">
      <c r="A1626" s="6" t="s">
        <v>25</v>
      </c>
      <c r="B1626" s="1" t="str">
        <f>VLOOKUP(A1626,SIOPE!$B$2:$C$2114,2,FALSE)</f>
        <v>Prodotti farmaceutici</v>
      </c>
      <c r="C1626" s="6" t="s">
        <v>108</v>
      </c>
      <c r="D1626" s="7">
        <v>472.56</v>
      </c>
      <c r="E1626" s="6" t="s">
        <v>702</v>
      </c>
      <c r="F1626" s="8">
        <v>44973</v>
      </c>
    </row>
    <row r="1627" spans="1:6" x14ac:dyDescent="0.2">
      <c r="A1627" s="6" t="s">
        <v>25</v>
      </c>
      <c r="B1627" s="1" t="str">
        <f>VLOOKUP(A1627,SIOPE!$B$2:$C$2114,2,FALSE)</f>
        <v>Prodotti farmaceutici</v>
      </c>
      <c r="C1627" s="6" t="s">
        <v>172</v>
      </c>
      <c r="D1627" s="7">
        <v>4669.5</v>
      </c>
      <c r="E1627" s="6" t="s">
        <v>262</v>
      </c>
      <c r="F1627" s="8">
        <v>44986</v>
      </c>
    </row>
    <row r="1628" spans="1:6" x14ac:dyDescent="0.2">
      <c r="A1628" s="6" t="s">
        <v>14</v>
      </c>
      <c r="B1628" s="1" t="str">
        <f>VLOOKUP(A1628,SIOPE!$B$2:$C$2114,2,FALSE)</f>
        <v>Dispositivi medici</v>
      </c>
      <c r="C1628" s="6" t="s">
        <v>469</v>
      </c>
      <c r="D1628" s="7">
        <v>585.1</v>
      </c>
      <c r="E1628" s="6" t="s">
        <v>686</v>
      </c>
      <c r="F1628" s="8">
        <v>44970</v>
      </c>
    </row>
    <row r="1629" spans="1:6" x14ac:dyDescent="0.2">
      <c r="A1629" s="6" t="s">
        <v>14</v>
      </c>
      <c r="B1629" s="1" t="str">
        <f>VLOOKUP(A1629,SIOPE!$B$2:$C$2114,2,FALSE)</f>
        <v>Dispositivi medici</v>
      </c>
      <c r="C1629" s="6" t="s">
        <v>469</v>
      </c>
      <c r="D1629" s="7">
        <v>541.53</v>
      </c>
      <c r="E1629" s="6" t="s">
        <v>686</v>
      </c>
      <c r="F1629" s="8">
        <v>44970</v>
      </c>
    </row>
    <row r="1630" spans="1:6" x14ac:dyDescent="0.2">
      <c r="A1630" s="6" t="s">
        <v>14</v>
      </c>
      <c r="B1630" s="1" t="str">
        <f>VLOOKUP(A1630,SIOPE!$B$2:$C$2114,2,FALSE)</f>
        <v>Dispositivi medici</v>
      </c>
      <c r="C1630" s="6" t="s">
        <v>469</v>
      </c>
      <c r="D1630" s="7">
        <v>541.53</v>
      </c>
      <c r="E1630" s="6" t="s">
        <v>686</v>
      </c>
      <c r="F1630" s="8">
        <v>44970</v>
      </c>
    </row>
    <row r="1631" spans="1:6" x14ac:dyDescent="0.2">
      <c r="A1631" s="6" t="s">
        <v>14</v>
      </c>
      <c r="B1631" s="1" t="str">
        <f>VLOOKUP(A1631,SIOPE!$B$2:$C$2114,2,FALSE)</f>
        <v>Dispositivi medici</v>
      </c>
      <c r="C1631" s="6" t="s">
        <v>469</v>
      </c>
      <c r="D1631" s="7">
        <v>628.67999999999995</v>
      </c>
      <c r="E1631" s="6" t="s">
        <v>686</v>
      </c>
      <c r="F1631" s="8">
        <v>44970</v>
      </c>
    </row>
    <row r="1632" spans="1:6" x14ac:dyDescent="0.2">
      <c r="A1632" s="6" t="s">
        <v>14</v>
      </c>
      <c r="B1632" s="1" t="str">
        <f>VLOOKUP(A1632,SIOPE!$B$2:$C$2114,2,FALSE)</f>
        <v>Dispositivi medici</v>
      </c>
      <c r="C1632" s="6" t="s">
        <v>469</v>
      </c>
      <c r="D1632" s="7">
        <v>585.1</v>
      </c>
      <c r="E1632" s="6" t="s">
        <v>686</v>
      </c>
      <c r="F1632" s="8">
        <v>44970</v>
      </c>
    </row>
    <row r="1633" spans="1:6" x14ac:dyDescent="0.2">
      <c r="A1633" s="6" t="s">
        <v>14</v>
      </c>
      <c r="B1633" s="1" t="str">
        <f>VLOOKUP(A1633,SIOPE!$B$2:$C$2114,2,FALSE)</f>
        <v>Dispositivi medici</v>
      </c>
      <c r="C1633" s="6" t="s">
        <v>469</v>
      </c>
      <c r="D1633" s="7">
        <v>1113.48</v>
      </c>
      <c r="E1633" s="6" t="s">
        <v>686</v>
      </c>
      <c r="F1633" s="8">
        <v>44970</v>
      </c>
    </row>
    <row r="1634" spans="1:6" x14ac:dyDescent="0.2">
      <c r="A1634" s="6" t="s">
        <v>14</v>
      </c>
      <c r="B1634" s="1" t="str">
        <f>VLOOKUP(A1634,SIOPE!$B$2:$C$2114,2,FALSE)</f>
        <v>Dispositivi medici</v>
      </c>
      <c r="C1634" s="6" t="s">
        <v>469</v>
      </c>
      <c r="D1634" s="7">
        <v>79.040000000000006</v>
      </c>
      <c r="E1634" s="6" t="s">
        <v>686</v>
      </c>
      <c r="F1634" s="8">
        <v>44970</v>
      </c>
    </row>
    <row r="1635" spans="1:6" x14ac:dyDescent="0.2">
      <c r="A1635" s="6" t="s">
        <v>14</v>
      </c>
      <c r="B1635" s="1" t="str">
        <f>VLOOKUP(A1635,SIOPE!$B$2:$C$2114,2,FALSE)</f>
        <v>Dispositivi medici</v>
      </c>
      <c r="C1635" s="6" t="s">
        <v>469</v>
      </c>
      <c r="D1635" s="7">
        <v>1051.6400000000001</v>
      </c>
      <c r="E1635" s="6" t="s">
        <v>686</v>
      </c>
      <c r="F1635" s="8">
        <v>44970</v>
      </c>
    </row>
    <row r="1636" spans="1:6" x14ac:dyDescent="0.2">
      <c r="A1636" s="6" t="s">
        <v>14</v>
      </c>
      <c r="B1636" s="1" t="str">
        <f>VLOOKUP(A1636,SIOPE!$B$2:$C$2114,2,FALSE)</f>
        <v>Dispositivi medici</v>
      </c>
      <c r="C1636" s="6" t="s">
        <v>469</v>
      </c>
      <c r="D1636" s="7">
        <v>3536</v>
      </c>
      <c r="E1636" s="6" t="s">
        <v>686</v>
      </c>
      <c r="F1636" s="8">
        <v>44970</v>
      </c>
    </row>
    <row r="1637" spans="1:6" x14ac:dyDescent="0.2">
      <c r="A1637" s="6" t="s">
        <v>14</v>
      </c>
      <c r="B1637" s="1" t="str">
        <f>VLOOKUP(A1637,SIOPE!$B$2:$C$2114,2,FALSE)</f>
        <v>Dispositivi medici</v>
      </c>
      <c r="C1637" s="6" t="s">
        <v>469</v>
      </c>
      <c r="D1637" s="7">
        <v>900.66</v>
      </c>
      <c r="E1637" s="6" t="s">
        <v>686</v>
      </c>
      <c r="F1637" s="8">
        <v>44970</v>
      </c>
    </row>
    <row r="1638" spans="1:6" x14ac:dyDescent="0.2">
      <c r="A1638" s="6" t="s">
        <v>14</v>
      </c>
      <c r="B1638" s="1" t="str">
        <f>VLOOKUP(A1638,SIOPE!$B$2:$C$2114,2,FALSE)</f>
        <v>Dispositivi medici</v>
      </c>
      <c r="C1638" s="6" t="s">
        <v>469</v>
      </c>
      <c r="D1638" s="7">
        <v>557.70000000000005</v>
      </c>
      <c r="E1638" s="6" t="s">
        <v>686</v>
      </c>
      <c r="F1638" s="8">
        <v>44970</v>
      </c>
    </row>
    <row r="1639" spans="1:6" x14ac:dyDescent="0.2">
      <c r="A1639" s="6" t="s">
        <v>14</v>
      </c>
      <c r="B1639" s="1" t="str">
        <f>VLOOKUP(A1639,SIOPE!$B$2:$C$2114,2,FALSE)</f>
        <v>Dispositivi medici</v>
      </c>
      <c r="C1639" s="6" t="s">
        <v>469</v>
      </c>
      <c r="D1639" s="7">
        <v>24.34</v>
      </c>
      <c r="E1639" s="6" t="s">
        <v>686</v>
      </c>
      <c r="F1639" s="8">
        <v>44970</v>
      </c>
    </row>
    <row r="1640" spans="1:6" x14ac:dyDescent="0.2">
      <c r="A1640" s="6" t="s">
        <v>25</v>
      </c>
      <c r="B1640" s="1" t="str">
        <f>VLOOKUP(A1640,SIOPE!$B$2:$C$2114,2,FALSE)</f>
        <v>Prodotti farmaceutici</v>
      </c>
      <c r="C1640" s="6" t="s">
        <v>703</v>
      </c>
      <c r="D1640" s="7">
        <v>423.5</v>
      </c>
      <c r="E1640" s="6" t="s">
        <v>704</v>
      </c>
      <c r="F1640" s="8">
        <v>44987</v>
      </c>
    </row>
    <row r="1641" spans="1:6" x14ac:dyDescent="0.2">
      <c r="A1641" s="6" t="s">
        <v>14</v>
      </c>
      <c r="B1641" s="1" t="str">
        <f>VLOOKUP(A1641,SIOPE!$B$2:$C$2114,2,FALSE)</f>
        <v>Dispositivi medici</v>
      </c>
      <c r="C1641" s="6" t="s">
        <v>12</v>
      </c>
      <c r="D1641" s="7">
        <v>616.71</v>
      </c>
      <c r="E1641" s="6" t="s">
        <v>691</v>
      </c>
      <c r="F1641" s="8">
        <v>44980</v>
      </c>
    </row>
    <row r="1642" spans="1:6" x14ac:dyDescent="0.2">
      <c r="A1642" s="6" t="s">
        <v>14</v>
      </c>
      <c r="B1642" s="1" t="str">
        <f>VLOOKUP(A1642,SIOPE!$B$2:$C$2114,2,FALSE)</f>
        <v>Dispositivi medici</v>
      </c>
      <c r="C1642" s="6" t="s">
        <v>12</v>
      </c>
      <c r="D1642" s="7">
        <v>679.83</v>
      </c>
      <c r="E1642" s="6" t="s">
        <v>691</v>
      </c>
      <c r="F1642" s="8">
        <v>44980</v>
      </c>
    </row>
    <row r="1643" spans="1:6" x14ac:dyDescent="0.2">
      <c r="A1643" s="6" t="s">
        <v>25</v>
      </c>
      <c r="B1643" s="1" t="str">
        <f>VLOOKUP(A1643,SIOPE!$B$2:$C$2114,2,FALSE)</f>
        <v>Prodotti farmaceutici</v>
      </c>
      <c r="C1643" s="6" t="s">
        <v>416</v>
      </c>
      <c r="D1643" s="7">
        <v>7.1</v>
      </c>
      <c r="E1643" s="6" t="s">
        <v>705</v>
      </c>
      <c r="F1643" s="8">
        <v>44993</v>
      </c>
    </row>
    <row r="1644" spans="1:6" x14ac:dyDescent="0.2">
      <c r="A1644" s="6" t="s">
        <v>14</v>
      </c>
      <c r="B1644" s="1" t="str">
        <f>VLOOKUP(A1644,SIOPE!$B$2:$C$2114,2,FALSE)</f>
        <v>Dispositivi medici</v>
      </c>
      <c r="C1644" s="6" t="s">
        <v>12</v>
      </c>
      <c r="D1644" s="7">
        <v>624</v>
      </c>
      <c r="E1644" s="6" t="s">
        <v>691</v>
      </c>
      <c r="F1644" s="8">
        <v>44980</v>
      </c>
    </row>
    <row r="1645" spans="1:6" x14ac:dyDescent="0.2">
      <c r="A1645" s="6" t="s">
        <v>14</v>
      </c>
      <c r="B1645" s="1" t="str">
        <f>VLOOKUP(A1645,SIOPE!$B$2:$C$2114,2,FALSE)</f>
        <v>Dispositivi medici</v>
      </c>
      <c r="C1645" s="6" t="s">
        <v>16</v>
      </c>
      <c r="D1645" s="7">
        <v>177.88</v>
      </c>
      <c r="E1645" s="6" t="s">
        <v>490</v>
      </c>
      <c r="F1645" s="8">
        <v>44970</v>
      </c>
    </row>
    <row r="1646" spans="1:6" x14ac:dyDescent="0.2">
      <c r="A1646" s="6" t="s">
        <v>25</v>
      </c>
      <c r="B1646" s="1" t="str">
        <f>VLOOKUP(A1646,SIOPE!$B$2:$C$2114,2,FALSE)</f>
        <v>Prodotti farmaceutici</v>
      </c>
      <c r="C1646" s="6" t="s">
        <v>353</v>
      </c>
      <c r="D1646" s="7">
        <v>746.3</v>
      </c>
      <c r="E1646" s="6" t="s">
        <v>687</v>
      </c>
      <c r="F1646" s="8">
        <v>44970</v>
      </c>
    </row>
    <row r="1647" spans="1:6" x14ac:dyDescent="0.2">
      <c r="A1647" s="6" t="s">
        <v>25</v>
      </c>
      <c r="B1647" s="1" t="str">
        <f>VLOOKUP(A1647,SIOPE!$B$2:$C$2114,2,FALSE)</f>
        <v>Prodotti farmaceutici</v>
      </c>
      <c r="C1647" s="6" t="s">
        <v>23</v>
      </c>
      <c r="D1647" s="7">
        <v>156.75</v>
      </c>
      <c r="E1647" s="6" t="s">
        <v>259</v>
      </c>
      <c r="F1647" s="8">
        <v>44987</v>
      </c>
    </row>
    <row r="1648" spans="1:6" x14ac:dyDescent="0.2">
      <c r="A1648" s="6" t="s">
        <v>14</v>
      </c>
      <c r="B1648" s="1" t="str">
        <f>VLOOKUP(A1648,SIOPE!$B$2:$C$2114,2,FALSE)</f>
        <v>Dispositivi medici</v>
      </c>
      <c r="C1648" s="6" t="s">
        <v>12</v>
      </c>
      <c r="D1648" s="7">
        <v>1976</v>
      </c>
      <c r="E1648" s="6" t="s">
        <v>691</v>
      </c>
      <c r="F1648" s="8">
        <v>44980</v>
      </c>
    </row>
    <row r="1649" spans="1:6" x14ac:dyDescent="0.2">
      <c r="A1649" s="6" t="s">
        <v>14</v>
      </c>
      <c r="B1649" s="1" t="str">
        <f>VLOOKUP(A1649,SIOPE!$B$2:$C$2114,2,FALSE)</f>
        <v>Dispositivi medici</v>
      </c>
      <c r="C1649" s="6" t="s">
        <v>12</v>
      </c>
      <c r="D1649" s="7">
        <v>832</v>
      </c>
      <c r="E1649" s="6" t="s">
        <v>691</v>
      </c>
      <c r="F1649" s="8">
        <v>44980</v>
      </c>
    </row>
    <row r="1650" spans="1:6" ht="12" customHeight="1" x14ac:dyDescent="0.2">
      <c r="A1650" s="6" t="s">
        <v>25</v>
      </c>
      <c r="B1650" s="1" t="str">
        <f>VLOOKUP(A1650,SIOPE!$B$2:$C$2114,2,FALSE)</f>
        <v>Prodotti farmaceutici</v>
      </c>
      <c r="C1650" s="6" t="s">
        <v>420</v>
      </c>
      <c r="D1650" s="7">
        <v>697.95</v>
      </c>
      <c r="E1650" s="6" t="s">
        <v>421</v>
      </c>
      <c r="F1650" s="8">
        <v>44987</v>
      </c>
    </row>
    <row r="1651" spans="1:6" x14ac:dyDescent="0.2">
      <c r="A1651" s="6" t="s">
        <v>14</v>
      </c>
      <c r="B1651" s="1" t="str">
        <f>VLOOKUP(A1651,SIOPE!$B$2:$C$2114,2,FALSE)</f>
        <v>Dispositivi medici</v>
      </c>
      <c r="C1651" s="6" t="s">
        <v>706</v>
      </c>
      <c r="D1651" s="7">
        <v>1818</v>
      </c>
      <c r="E1651" s="6" t="s">
        <v>707</v>
      </c>
      <c r="F1651" s="8">
        <v>44994</v>
      </c>
    </row>
    <row r="1652" spans="1:6" x14ac:dyDescent="0.2">
      <c r="A1652" s="6" t="s">
        <v>14</v>
      </c>
      <c r="B1652" s="1" t="str">
        <f>VLOOKUP(A1652,SIOPE!$B$2:$C$2114,2,FALSE)</f>
        <v>Dispositivi medici</v>
      </c>
      <c r="C1652" s="6" t="s">
        <v>456</v>
      </c>
      <c r="D1652" s="7">
        <v>10000</v>
      </c>
      <c r="E1652" s="6" t="s">
        <v>457</v>
      </c>
      <c r="F1652" s="8">
        <v>44974</v>
      </c>
    </row>
    <row r="1653" spans="1:6" x14ac:dyDescent="0.2">
      <c r="A1653" s="6" t="s">
        <v>25</v>
      </c>
      <c r="B1653" s="1" t="str">
        <f>VLOOKUP(A1653,SIOPE!$B$2:$C$2114,2,FALSE)</f>
        <v>Prodotti farmaceutici</v>
      </c>
      <c r="C1653" s="6" t="s">
        <v>431</v>
      </c>
      <c r="D1653" s="7">
        <v>2217.6</v>
      </c>
      <c r="E1653" s="6" t="s">
        <v>432</v>
      </c>
      <c r="F1653" s="8">
        <v>44978</v>
      </c>
    </row>
    <row r="1654" spans="1:6" x14ac:dyDescent="0.2">
      <c r="A1654" s="6" t="s">
        <v>25</v>
      </c>
      <c r="B1654" s="1" t="str">
        <f>VLOOKUP(A1654,SIOPE!$B$2:$C$2114,2,FALSE)</f>
        <v>Prodotti farmaceutici</v>
      </c>
      <c r="C1654" s="6" t="s">
        <v>431</v>
      </c>
      <c r="D1654" s="7">
        <v>48.5</v>
      </c>
      <c r="E1654" s="6" t="s">
        <v>432</v>
      </c>
      <c r="F1654" s="8">
        <v>44978</v>
      </c>
    </row>
    <row r="1655" spans="1:6" x14ac:dyDescent="0.2">
      <c r="A1655" s="6" t="s">
        <v>25</v>
      </c>
      <c r="B1655" s="1" t="str">
        <f>VLOOKUP(A1655,SIOPE!$B$2:$C$2114,2,FALSE)</f>
        <v>Prodotti farmaceutici</v>
      </c>
      <c r="C1655" s="6" t="s">
        <v>143</v>
      </c>
      <c r="D1655" s="7">
        <v>326.7</v>
      </c>
      <c r="E1655" s="6" t="s">
        <v>689</v>
      </c>
      <c r="F1655" s="8">
        <v>44971</v>
      </c>
    </row>
    <row r="1656" spans="1:6" x14ac:dyDescent="0.2">
      <c r="A1656" s="6" t="s">
        <v>14</v>
      </c>
      <c r="B1656" s="1" t="str">
        <f>VLOOKUP(A1656,SIOPE!$B$2:$C$2114,2,FALSE)</f>
        <v>Dispositivi medici</v>
      </c>
      <c r="C1656" s="6" t="s">
        <v>322</v>
      </c>
      <c r="D1656" s="7">
        <v>6098.39</v>
      </c>
      <c r="E1656" s="6" t="s">
        <v>323</v>
      </c>
      <c r="F1656" s="8">
        <v>44987</v>
      </c>
    </row>
    <row r="1657" spans="1:6" x14ac:dyDescent="0.2">
      <c r="A1657" s="6" t="s">
        <v>14</v>
      </c>
      <c r="B1657" s="1" t="str">
        <f>VLOOKUP(A1657,SIOPE!$B$2:$C$2114,2,FALSE)</f>
        <v>Dispositivi medici</v>
      </c>
      <c r="C1657" s="6" t="s">
        <v>322</v>
      </c>
      <c r="D1657" s="7">
        <v>2094.5</v>
      </c>
      <c r="E1657" s="6" t="s">
        <v>323</v>
      </c>
      <c r="F1657" s="8">
        <v>44987</v>
      </c>
    </row>
    <row r="1658" spans="1:6" x14ac:dyDescent="0.2">
      <c r="A1658" s="6" t="s">
        <v>25</v>
      </c>
      <c r="B1658" s="1" t="str">
        <f>VLOOKUP(A1658,SIOPE!$B$2:$C$2114,2,FALSE)</f>
        <v>Prodotti farmaceutici</v>
      </c>
      <c r="C1658" s="6" t="s">
        <v>143</v>
      </c>
      <c r="D1658" s="7">
        <v>1716</v>
      </c>
      <c r="E1658" s="6" t="s">
        <v>689</v>
      </c>
      <c r="F1658" s="8">
        <v>44971</v>
      </c>
    </row>
    <row r="1659" spans="1:6" x14ac:dyDescent="0.2">
      <c r="A1659" s="6" t="s">
        <v>14</v>
      </c>
      <c r="B1659" s="1" t="str">
        <f>VLOOKUP(A1659,SIOPE!$B$2:$C$2114,2,FALSE)</f>
        <v>Dispositivi medici</v>
      </c>
      <c r="C1659" s="6" t="s">
        <v>324</v>
      </c>
      <c r="D1659" s="7">
        <v>548.14</v>
      </c>
      <c r="E1659" s="6" t="s">
        <v>690</v>
      </c>
      <c r="F1659" s="8">
        <v>44971</v>
      </c>
    </row>
    <row r="1660" spans="1:6" x14ac:dyDescent="0.2">
      <c r="A1660" s="6" t="s">
        <v>14</v>
      </c>
      <c r="B1660" s="1" t="str">
        <f>VLOOKUP(A1660,SIOPE!$B$2:$C$2114,2,FALSE)</f>
        <v>Dispositivi medici</v>
      </c>
      <c r="C1660" s="6" t="s">
        <v>324</v>
      </c>
      <c r="D1660" s="7">
        <v>652.33000000000004</v>
      </c>
      <c r="E1660" s="6" t="s">
        <v>690</v>
      </c>
      <c r="F1660" s="8">
        <v>44971</v>
      </c>
    </row>
    <row r="1661" spans="1:6" x14ac:dyDescent="0.2">
      <c r="A1661" s="6" t="s">
        <v>14</v>
      </c>
      <c r="B1661" s="1" t="str">
        <f>VLOOKUP(A1661,SIOPE!$B$2:$C$2114,2,FALSE)</f>
        <v>Dispositivi medici</v>
      </c>
      <c r="C1661" s="6" t="s">
        <v>324</v>
      </c>
      <c r="D1661" s="7">
        <v>1139.5</v>
      </c>
      <c r="E1661" s="6" t="s">
        <v>690</v>
      </c>
      <c r="F1661" s="8">
        <v>44971</v>
      </c>
    </row>
    <row r="1662" spans="1:6" x14ac:dyDescent="0.2">
      <c r="A1662" s="6" t="s">
        <v>14</v>
      </c>
      <c r="B1662" s="1" t="str">
        <f>VLOOKUP(A1662,SIOPE!$B$2:$C$2114,2,FALSE)</f>
        <v>Dispositivi medici</v>
      </c>
      <c r="C1662" s="6" t="s">
        <v>324</v>
      </c>
      <c r="D1662" s="7">
        <v>1644.5</v>
      </c>
      <c r="E1662" s="6" t="s">
        <v>690</v>
      </c>
      <c r="F1662" s="8">
        <v>44971</v>
      </c>
    </row>
    <row r="1663" spans="1:6" x14ac:dyDescent="0.2">
      <c r="A1663" s="6" t="s">
        <v>14</v>
      </c>
      <c r="B1663" s="1" t="str">
        <f>VLOOKUP(A1663,SIOPE!$B$2:$C$2114,2,FALSE)</f>
        <v>Dispositivi medici</v>
      </c>
      <c r="C1663" s="6" t="s">
        <v>324</v>
      </c>
      <c r="D1663" s="7">
        <v>1023.15</v>
      </c>
      <c r="E1663" s="6" t="s">
        <v>690</v>
      </c>
      <c r="F1663" s="8">
        <v>44971</v>
      </c>
    </row>
    <row r="1664" spans="1:6" x14ac:dyDescent="0.2">
      <c r="A1664" s="6" t="s">
        <v>14</v>
      </c>
      <c r="B1664" s="1" t="str">
        <f>VLOOKUP(A1664,SIOPE!$B$2:$C$2114,2,FALSE)</f>
        <v>Dispositivi medici</v>
      </c>
      <c r="C1664" s="6" t="s">
        <v>324</v>
      </c>
      <c r="D1664" s="7">
        <v>1039.05</v>
      </c>
      <c r="E1664" s="6" t="s">
        <v>690</v>
      </c>
      <c r="F1664" s="8">
        <v>44971</v>
      </c>
    </row>
    <row r="1665" spans="1:6" x14ac:dyDescent="0.2">
      <c r="A1665" s="6" t="s">
        <v>14</v>
      </c>
      <c r="B1665" s="1" t="str">
        <f>VLOOKUP(A1665,SIOPE!$B$2:$C$2114,2,FALSE)</f>
        <v>Dispositivi medici</v>
      </c>
      <c r="C1665" s="6" t="s">
        <v>324</v>
      </c>
      <c r="D1665" s="7">
        <v>1021.25</v>
      </c>
      <c r="E1665" s="6" t="s">
        <v>690</v>
      </c>
      <c r="F1665" s="8">
        <v>44971</v>
      </c>
    </row>
    <row r="1666" spans="1:6" x14ac:dyDescent="0.2">
      <c r="A1666" s="6" t="s">
        <v>14</v>
      </c>
      <c r="B1666" s="1" t="str">
        <f>VLOOKUP(A1666,SIOPE!$B$2:$C$2114,2,FALSE)</f>
        <v>Dispositivi medici</v>
      </c>
      <c r="C1666" s="6" t="s">
        <v>324</v>
      </c>
      <c r="D1666" s="7">
        <v>1116.94</v>
      </c>
      <c r="E1666" s="6" t="s">
        <v>690</v>
      </c>
      <c r="F1666" s="8">
        <v>44971</v>
      </c>
    </row>
    <row r="1667" spans="1:6" x14ac:dyDescent="0.2">
      <c r="A1667" s="6" t="s">
        <v>14</v>
      </c>
      <c r="B1667" s="1" t="str">
        <f>VLOOKUP(A1667,SIOPE!$B$2:$C$2114,2,FALSE)</f>
        <v>Dispositivi medici</v>
      </c>
      <c r="C1667" s="6" t="s">
        <v>324</v>
      </c>
      <c r="D1667" s="7">
        <v>540.63</v>
      </c>
      <c r="E1667" s="6" t="s">
        <v>690</v>
      </c>
      <c r="F1667" s="8">
        <v>44971</v>
      </c>
    </row>
    <row r="1668" spans="1:6" x14ac:dyDescent="0.2">
      <c r="A1668" s="6" t="s">
        <v>14</v>
      </c>
      <c r="B1668" s="1" t="str">
        <f>VLOOKUP(A1668,SIOPE!$B$2:$C$2114,2,FALSE)</f>
        <v>Dispositivi medici</v>
      </c>
      <c r="C1668" s="6" t="s">
        <v>324</v>
      </c>
      <c r="D1668" s="7">
        <v>1155.45</v>
      </c>
      <c r="E1668" s="6" t="s">
        <v>690</v>
      </c>
      <c r="F1668" s="8">
        <v>44971</v>
      </c>
    </row>
    <row r="1669" spans="1:6" x14ac:dyDescent="0.2">
      <c r="A1669" s="6" t="s">
        <v>14</v>
      </c>
      <c r="B1669" s="1" t="str">
        <f>VLOOKUP(A1669,SIOPE!$B$2:$C$2114,2,FALSE)</f>
        <v>Dispositivi medici</v>
      </c>
      <c r="C1669" s="6" t="s">
        <v>324</v>
      </c>
      <c r="D1669" s="7">
        <v>1258.6600000000001</v>
      </c>
      <c r="E1669" s="6" t="s">
        <v>690</v>
      </c>
      <c r="F1669" s="8">
        <v>44971</v>
      </c>
    </row>
    <row r="1670" spans="1:6" x14ac:dyDescent="0.2">
      <c r="A1670" s="6" t="s">
        <v>14</v>
      </c>
      <c r="B1670" s="1" t="str">
        <f>VLOOKUP(A1670,SIOPE!$B$2:$C$2114,2,FALSE)</f>
        <v>Dispositivi medici</v>
      </c>
      <c r="C1670" s="6" t="s">
        <v>324</v>
      </c>
      <c r="D1670" s="7">
        <v>1163.9100000000001</v>
      </c>
      <c r="E1670" s="6" t="s">
        <v>690</v>
      </c>
      <c r="F1670" s="8">
        <v>44971</v>
      </c>
    </row>
    <row r="1671" spans="1:6" x14ac:dyDescent="0.2">
      <c r="A1671" s="6" t="s">
        <v>14</v>
      </c>
      <c r="B1671" s="1" t="str">
        <f>VLOOKUP(A1671,SIOPE!$B$2:$C$2114,2,FALSE)</f>
        <v>Dispositivi medici</v>
      </c>
      <c r="C1671" s="6" t="s">
        <v>324</v>
      </c>
      <c r="D1671" s="7">
        <v>963.93</v>
      </c>
      <c r="E1671" s="6" t="s">
        <v>690</v>
      </c>
      <c r="F1671" s="8">
        <v>44971</v>
      </c>
    </row>
    <row r="1672" spans="1:6" x14ac:dyDescent="0.2">
      <c r="A1672" s="6" t="s">
        <v>14</v>
      </c>
      <c r="B1672" s="1" t="str">
        <f>VLOOKUP(A1672,SIOPE!$B$2:$C$2114,2,FALSE)</f>
        <v>Dispositivi medici</v>
      </c>
      <c r="C1672" s="6" t="s">
        <v>324</v>
      </c>
      <c r="D1672" s="7">
        <v>399.87</v>
      </c>
      <c r="E1672" s="6" t="s">
        <v>690</v>
      </c>
      <c r="F1672" s="8">
        <v>44971</v>
      </c>
    </row>
    <row r="1673" spans="1:6" x14ac:dyDescent="0.2">
      <c r="A1673" s="6" t="s">
        <v>14</v>
      </c>
      <c r="B1673" s="1" t="str">
        <f>VLOOKUP(A1673,SIOPE!$B$2:$C$2114,2,FALSE)</f>
        <v>Dispositivi medici</v>
      </c>
      <c r="C1673" s="6" t="s">
        <v>324</v>
      </c>
      <c r="D1673" s="7">
        <v>1121.6600000000001</v>
      </c>
      <c r="E1673" s="6" t="s">
        <v>690</v>
      </c>
      <c r="F1673" s="8">
        <v>44971</v>
      </c>
    </row>
    <row r="1674" spans="1:6" x14ac:dyDescent="0.2">
      <c r="A1674" s="6" t="s">
        <v>14</v>
      </c>
      <c r="B1674" s="1" t="str">
        <f>VLOOKUP(A1674,SIOPE!$B$2:$C$2114,2,FALSE)</f>
        <v>Dispositivi medici</v>
      </c>
      <c r="C1674" s="6" t="s">
        <v>324</v>
      </c>
      <c r="D1674" s="7">
        <v>1097.25</v>
      </c>
      <c r="E1674" s="6" t="s">
        <v>690</v>
      </c>
      <c r="F1674" s="8">
        <v>44971</v>
      </c>
    </row>
    <row r="1675" spans="1:6" x14ac:dyDescent="0.2">
      <c r="A1675" s="6" t="s">
        <v>14</v>
      </c>
      <c r="B1675" s="1" t="str">
        <f>VLOOKUP(A1675,SIOPE!$B$2:$C$2114,2,FALSE)</f>
        <v>Dispositivi medici</v>
      </c>
      <c r="C1675" s="6" t="s">
        <v>662</v>
      </c>
      <c r="D1675" s="7">
        <v>143.96</v>
      </c>
      <c r="E1675" s="6" t="s">
        <v>708</v>
      </c>
      <c r="F1675" s="8">
        <v>44970</v>
      </c>
    </row>
    <row r="1676" spans="1:6" x14ac:dyDescent="0.2">
      <c r="A1676" s="6" t="s">
        <v>14</v>
      </c>
      <c r="B1676" s="1" t="str">
        <f>VLOOKUP(A1676,SIOPE!$B$2:$C$2114,2,FALSE)</f>
        <v>Dispositivi medici</v>
      </c>
      <c r="C1676" s="6" t="s">
        <v>662</v>
      </c>
      <c r="D1676" s="7">
        <v>143.96</v>
      </c>
      <c r="E1676" s="6" t="s">
        <v>708</v>
      </c>
      <c r="F1676" s="8">
        <v>44970</v>
      </c>
    </row>
    <row r="1677" spans="1:6" x14ac:dyDescent="0.2">
      <c r="A1677" s="6" t="s">
        <v>25</v>
      </c>
      <c r="B1677" s="1" t="str">
        <f>VLOOKUP(A1677,SIOPE!$B$2:$C$2114,2,FALSE)</f>
        <v>Prodotti farmaceutici</v>
      </c>
      <c r="C1677" s="6" t="s">
        <v>68</v>
      </c>
      <c r="D1677" s="7">
        <v>5081.1499999999996</v>
      </c>
      <c r="E1677" s="6" t="s">
        <v>709</v>
      </c>
      <c r="F1677" s="8">
        <v>44965</v>
      </c>
    </row>
    <row r="1678" spans="1:6" x14ac:dyDescent="0.2">
      <c r="A1678" s="6" t="s">
        <v>25</v>
      </c>
      <c r="B1678" s="1" t="str">
        <f>VLOOKUP(A1678,SIOPE!$B$2:$C$2114,2,FALSE)</f>
        <v>Prodotti farmaceutici</v>
      </c>
      <c r="C1678" s="6" t="s">
        <v>68</v>
      </c>
      <c r="D1678" s="7">
        <v>26789.7</v>
      </c>
      <c r="E1678" s="6" t="s">
        <v>709</v>
      </c>
      <c r="F1678" s="8">
        <v>44965</v>
      </c>
    </row>
    <row r="1679" spans="1:6" x14ac:dyDescent="0.2">
      <c r="A1679" s="6" t="s">
        <v>25</v>
      </c>
      <c r="B1679" s="1" t="str">
        <f>VLOOKUP(A1679,SIOPE!$B$2:$C$2114,2,FALSE)</f>
        <v>Prodotti farmaceutici</v>
      </c>
      <c r="C1679" s="6" t="s">
        <v>353</v>
      </c>
      <c r="D1679" s="7">
        <v>932.88</v>
      </c>
      <c r="E1679" s="6" t="s">
        <v>687</v>
      </c>
      <c r="F1679" s="8">
        <v>44970</v>
      </c>
    </row>
    <row r="1680" spans="1:6" x14ac:dyDescent="0.2">
      <c r="A1680" s="6" t="s">
        <v>25</v>
      </c>
      <c r="B1680" s="1" t="str">
        <f>VLOOKUP(A1680,SIOPE!$B$2:$C$2114,2,FALSE)</f>
        <v>Prodotti farmaceutici</v>
      </c>
      <c r="C1680" s="6" t="s">
        <v>353</v>
      </c>
      <c r="D1680" s="7">
        <v>1399.32</v>
      </c>
      <c r="E1680" s="6" t="s">
        <v>687</v>
      </c>
      <c r="F1680" s="8">
        <v>44970</v>
      </c>
    </row>
    <row r="1681" spans="1:6" x14ac:dyDescent="0.2">
      <c r="A1681" s="6" t="s">
        <v>25</v>
      </c>
      <c r="B1681" s="1" t="str">
        <f>VLOOKUP(A1681,SIOPE!$B$2:$C$2114,2,FALSE)</f>
        <v>Prodotti farmaceutici</v>
      </c>
      <c r="C1681" s="6" t="s">
        <v>353</v>
      </c>
      <c r="D1681" s="7">
        <v>2181.92</v>
      </c>
      <c r="E1681" s="6" t="s">
        <v>687</v>
      </c>
      <c r="F1681" s="8">
        <v>44970</v>
      </c>
    </row>
    <row r="1682" spans="1:6" x14ac:dyDescent="0.2">
      <c r="A1682" s="6" t="s">
        <v>25</v>
      </c>
      <c r="B1682" s="1" t="str">
        <f>VLOOKUP(A1682,SIOPE!$B$2:$C$2114,2,FALSE)</f>
        <v>Prodotti farmaceutici</v>
      </c>
      <c r="C1682" s="6" t="s">
        <v>353</v>
      </c>
      <c r="D1682" s="7">
        <v>1710.28</v>
      </c>
      <c r="E1682" s="6" t="s">
        <v>687</v>
      </c>
      <c r="F1682" s="8">
        <v>44970</v>
      </c>
    </row>
    <row r="1683" spans="1:6" x14ac:dyDescent="0.2">
      <c r="A1683" s="6" t="s">
        <v>25</v>
      </c>
      <c r="B1683" s="1" t="str">
        <f>VLOOKUP(A1683,SIOPE!$B$2:$C$2114,2,FALSE)</f>
        <v>Prodotti farmaceutici</v>
      </c>
      <c r="C1683" s="6" t="s">
        <v>252</v>
      </c>
      <c r="D1683" s="7">
        <v>102.6</v>
      </c>
      <c r="E1683" s="6" t="s">
        <v>253</v>
      </c>
      <c r="F1683" s="8">
        <v>44988</v>
      </c>
    </row>
    <row r="1684" spans="1:6" x14ac:dyDescent="0.2">
      <c r="A1684" s="6" t="s">
        <v>14</v>
      </c>
      <c r="B1684" s="1" t="str">
        <f>VLOOKUP(A1684,SIOPE!$B$2:$C$2114,2,FALSE)</f>
        <v>Dispositivi medici</v>
      </c>
      <c r="C1684" s="6" t="s">
        <v>183</v>
      </c>
      <c r="D1684" s="7">
        <v>350.75</v>
      </c>
      <c r="E1684" s="6" t="s">
        <v>710</v>
      </c>
      <c r="F1684" s="8">
        <v>44965</v>
      </c>
    </row>
    <row r="1685" spans="1:6" x14ac:dyDescent="0.2">
      <c r="A1685" s="6" t="s">
        <v>463</v>
      </c>
      <c r="B1685" s="1" t="str">
        <f>VLOOKUP(A1685,SIOPE!$B$2:$C$2114,2,FALSE)</f>
        <v>Altri acquisti di beni sanitari</v>
      </c>
      <c r="C1685" s="6" t="s">
        <v>711</v>
      </c>
      <c r="D1685" s="7">
        <v>512.4</v>
      </c>
      <c r="E1685" s="6" t="s">
        <v>712</v>
      </c>
      <c r="F1685" s="8">
        <v>44988</v>
      </c>
    </row>
    <row r="1686" spans="1:6" x14ac:dyDescent="0.2">
      <c r="A1686" s="6" t="s">
        <v>14</v>
      </c>
      <c r="B1686" s="1" t="str">
        <f>VLOOKUP(A1686,SIOPE!$B$2:$C$2114,2,FALSE)</f>
        <v>Dispositivi medici</v>
      </c>
      <c r="C1686" s="6" t="s">
        <v>711</v>
      </c>
      <c r="D1686" s="7">
        <v>439.2</v>
      </c>
      <c r="E1686" s="6" t="s">
        <v>712</v>
      </c>
      <c r="F1686" s="8">
        <v>44988</v>
      </c>
    </row>
    <row r="1687" spans="1:6" x14ac:dyDescent="0.2">
      <c r="A1687" s="6" t="s">
        <v>14</v>
      </c>
      <c r="B1687" s="1" t="str">
        <f>VLOOKUP(A1687,SIOPE!$B$2:$C$2114,2,FALSE)</f>
        <v>Dispositivi medici</v>
      </c>
      <c r="C1687" s="6" t="s">
        <v>286</v>
      </c>
      <c r="D1687" s="7">
        <v>2738.9</v>
      </c>
      <c r="E1687" s="6" t="s">
        <v>692</v>
      </c>
      <c r="F1687" s="8">
        <v>44970</v>
      </c>
    </row>
    <row r="1688" spans="1:6" x14ac:dyDescent="0.2">
      <c r="A1688" s="6" t="s">
        <v>25</v>
      </c>
      <c r="B1688" s="1" t="str">
        <f>VLOOKUP(A1688,SIOPE!$B$2:$C$2114,2,FALSE)</f>
        <v>Prodotti farmaceutici</v>
      </c>
      <c r="C1688" s="6" t="s">
        <v>353</v>
      </c>
      <c r="D1688" s="7">
        <v>813.7</v>
      </c>
      <c r="E1688" s="6" t="s">
        <v>687</v>
      </c>
      <c r="F1688" s="8">
        <v>44970</v>
      </c>
    </row>
    <row r="1689" spans="1:6" x14ac:dyDescent="0.2">
      <c r="A1689" s="6" t="s">
        <v>25</v>
      </c>
      <c r="B1689" s="1" t="str">
        <f>VLOOKUP(A1689,SIOPE!$B$2:$C$2114,2,FALSE)</f>
        <v>Prodotti farmaceutici</v>
      </c>
      <c r="C1689" s="6" t="s">
        <v>172</v>
      </c>
      <c r="D1689" s="7">
        <v>134.31</v>
      </c>
      <c r="E1689" s="6" t="s">
        <v>697</v>
      </c>
      <c r="F1689" s="8">
        <v>44970</v>
      </c>
    </row>
    <row r="1690" spans="1:6" x14ac:dyDescent="0.2">
      <c r="A1690" s="6" t="s">
        <v>25</v>
      </c>
      <c r="B1690" s="1" t="str">
        <f>VLOOKUP(A1690,SIOPE!$B$2:$C$2114,2,FALSE)</f>
        <v>Prodotti farmaceutici</v>
      </c>
      <c r="C1690" s="6" t="s">
        <v>172</v>
      </c>
      <c r="D1690" s="7">
        <v>28.04</v>
      </c>
      <c r="E1690" s="6" t="s">
        <v>697</v>
      </c>
      <c r="F1690" s="8">
        <v>44970</v>
      </c>
    </row>
    <row r="1691" spans="1:6" x14ac:dyDescent="0.2">
      <c r="A1691" s="6" t="s">
        <v>14</v>
      </c>
      <c r="B1691" s="1" t="str">
        <f>VLOOKUP(A1691,SIOPE!$B$2:$C$2114,2,FALSE)</f>
        <v>Dispositivi medici</v>
      </c>
      <c r="C1691" s="6" t="s">
        <v>16</v>
      </c>
      <c r="D1691" s="7">
        <v>353.41</v>
      </c>
      <c r="E1691" s="6" t="s">
        <v>490</v>
      </c>
      <c r="F1691" s="8">
        <v>44970</v>
      </c>
    </row>
    <row r="1692" spans="1:6" x14ac:dyDescent="0.2">
      <c r="A1692" s="6" t="s">
        <v>25</v>
      </c>
      <c r="B1692" s="1" t="str">
        <f>VLOOKUP(A1692,SIOPE!$B$2:$C$2114,2,FALSE)</f>
        <v>Prodotti farmaceutici</v>
      </c>
      <c r="C1692" s="6" t="s">
        <v>433</v>
      </c>
      <c r="D1692" s="7">
        <v>116.42</v>
      </c>
      <c r="E1692" s="6" t="s">
        <v>434</v>
      </c>
      <c r="F1692" s="8">
        <v>44988</v>
      </c>
    </row>
    <row r="1693" spans="1:6" x14ac:dyDescent="0.2">
      <c r="A1693" s="6" t="s">
        <v>14</v>
      </c>
      <c r="B1693" s="1" t="str">
        <f>VLOOKUP(A1693,SIOPE!$B$2:$C$2114,2,FALSE)</f>
        <v>Dispositivi medici</v>
      </c>
      <c r="C1693" s="6" t="s">
        <v>459</v>
      </c>
      <c r="D1693" s="7">
        <v>30.49</v>
      </c>
      <c r="E1693" s="6" t="s">
        <v>460</v>
      </c>
      <c r="F1693" s="8">
        <v>44971</v>
      </c>
    </row>
    <row r="1694" spans="1:6" x14ac:dyDescent="0.2">
      <c r="A1694" s="6" t="s">
        <v>14</v>
      </c>
      <c r="B1694" s="1" t="str">
        <f>VLOOKUP(A1694,SIOPE!$B$2:$C$2114,2,FALSE)</f>
        <v>Dispositivi medici</v>
      </c>
      <c r="C1694" s="6" t="s">
        <v>459</v>
      </c>
      <c r="D1694" s="7">
        <v>133.75</v>
      </c>
      <c r="E1694" s="6" t="s">
        <v>460</v>
      </c>
      <c r="F1694" s="8">
        <v>44971</v>
      </c>
    </row>
    <row r="1695" spans="1:6" x14ac:dyDescent="0.2">
      <c r="A1695" s="6" t="s">
        <v>14</v>
      </c>
      <c r="B1695" s="1" t="str">
        <f>VLOOKUP(A1695,SIOPE!$B$2:$C$2114,2,FALSE)</f>
        <v>Dispositivi medici</v>
      </c>
      <c r="C1695" s="6" t="s">
        <v>459</v>
      </c>
      <c r="D1695" s="7">
        <v>117.74</v>
      </c>
      <c r="E1695" s="6" t="s">
        <v>460</v>
      </c>
      <c r="F1695" s="8">
        <v>44971</v>
      </c>
    </row>
    <row r="1696" spans="1:6" x14ac:dyDescent="0.2">
      <c r="A1696" s="6" t="s">
        <v>14</v>
      </c>
      <c r="B1696" s="1" t="str">
        <f>VLOOKUP(A1696,SIOPE!$B$2:$C$2114,2,FALSE)</f>
        <v>Dispositivi medici</v>
      </c>
      <c r="C1696" s="6" t="s">
        <v>459</v>
      </c>
      <c r="D1696" s="7">
        <v>87.25</v>
      </c>
      <c r="E1696" s="6" t="s">
        <v>460</v>
      </c>
      <c r="F1696" s="8">
        <v>44971</v>
      </c>
    </row>
    <row r="1697" spans="1:6" x14ac:dyDescent="0.2">
      <c r="A1697" s="6" t="s">
        <v>440</v>
      </c>
      <c r="B1697" s="1" t="str">
        <f>VLOOKUP(A1697,SIOPE!$B$2:$C$2114,2,FALSE)</f>
        <v>Attrezzature sanitarie e scientifiche</v>
      </c>
      <c r="C1697" s="6" t="s">
        <v>713</v>
      </c>
      <c r="D1697" s="7">
        <v>11190.45</v>
      </c>
      <c r="E1697" s="6" t="s">
        <v>714</v>
      </c>
      <c r="F1697" s="8">
        <v>45012</v>
      </c>
    </row>
    <row r="1698" spans="1:6" x14ac:dyDescent="0.2">
      <c r="A1698" s="6" t="s">
        <v>14</v>
      </c>
      <c r="B1698" s="1" t="str">
        <f>VLOOKUP(A1698,SIOPE!$B$2:$C$2114,2,FALSE)</f>
        <v>Dispositivi medici</v>
      </c>
      <c r="C1698" s="6" t="s">
        <v>322</v>
      </c>
      <c r="D1698" s="7">
        <v>6062.3</v>
      </c>
      <c r="E1698" s="6" t="s">
        <v>715</v>
      </c>
      <c r="F1698" s="8">
        <v>44965</v>
      </c>
    </row>
    <row r="1699" spans="1:6" x14ac:dyDescent="0.2">
      <c r="A1699" s="6" t="s">
        <v>25</v>
      </c>
      <c r="B1699" s="1" t="str">
        <f>VLOOKUP(A1699,SIOPE!$B$2:$C$2114,2,FALSE)</f>
        <v>Prodotti farmaceutici</v>
      </c>
      <c r="C1699" s="6" t="s">
        <v>143</v>
      </c>
      <c r="D1699" s="7">
        <v>0.02</v>
      </c>
      <c r="E1699" s="6" t="s">
        <v>689</v>
      </c>
      <c r="F1699" s="8">
        <v>44971</v>
      </c>
    </row>
    <row r="1700" spans="1:6" x14ac:dyDescent="0.2">
      <c r="A1700" s="6" t="s">
        <v>25</v>
      </c>
      <c r="B1700" s="1" t="str">
        <f>VLOOKUP(A1700,SIOPE!$B$2:$C$2114,2,FALSE)</f>
        <v>Prodotti farmaceutici</v>
      </c>
      <c r="C1700" s="6" t="s">
        <v>187</v>
      </c>
      <c r="D1700" s="7">
        <v>10629.8</v>
      </c>
      <c r="E1700" s="6" t="s">
        <v>716</v>
      </c>
      <c r="F1700" s="8">
        <v>44971</v>
      </c>
    </row>
    <row r="1701" spans="1:6" x14ac:dyDescent="0.2">
      <c r="A1701" s="6" t="s">
        <v>440</v>
      </c>
      <c r="B1701" s="1" t="str">
        <f>VLOOKUP(A1701,SIOPE!$B$2:$C$2114,2,FALSE)</f>
        <v>Attrezzature sanitarie e scientifiche</v>
      </c>
      <c r="C1701" s="6" t="s">
        <v>713</v>
      </c>
      <c r="D1701" s="7">
        <v>9535.5400000000009</v>
      </c>
      <c r="E1701" s="6" t="s">
        <v>714</v>
      </c>
      <c r="F1701" s="8">
        <v>45012</v>
      </c>
    </row>
    <row r="1702" spans="1:6" x14ac:dyDescent="0.2">
      <c r="A1702" s="6" t="s">
        <v>440</v>
      </c>
      <c r="B1702" s="1" t="str">
        <f>VLOOKUP(A1702,SIOPE!$B$2:$C$2114,2,FALSE)</f>
        <v>Attrezzature sanitarie e scientifiche</v>
      </c>
      <c r="C1702" s="6" t="s">
        <v>713</v>
      </c>
      <c r="D1702" s="7">
        <v>13099.21</v>
      </c>
      <c r="E1702" s="6" t="s">
        <v>717</v>
      </c>
      <c r="F1702" s="8">
        <v>44994</v>
      </c>
    </row>
    <row r="1703" spans="1:6" x14ac:dyDescent="0.2">
      <c r="A1703" s="6" t="s">
        <v>14</v>
      </c>
      <c r="B1703" s="1" t="str">
        <f>VLOOKUP(A1703,SIOPE!$B$2:$C$2114,2,FALSE)</f>
        <v>Dispositivi medici</v>
      </c>
      <c r="C1703" s="6" t="s">
        <v>718</v>
      </c>
      <c r="D1703" s="7">
        <v>4636</v>
      </c>
      <c r="E1703" s="6" t="s">
        <v>719</v>
      </c>
      <c r="F1703" s="8">
        <v>44977</v>
      </c>
    </row>
    <row r="1704" spans="1:6" x14ac:dyDescent="0.2">
      <c r="A1704" s="6" t="s">
        <v>14</v>
      </c>
      <c r="B1704" s="1" t="str">
        <f>VLOOKUP(A1704,SIOPE!$B$2:$C$2114,2,FALSE)</f>
        <v>Dispositivi medici</v>
      </c>
      <c r="C1704" s="6" t="s">
        <v>718</v>
      </c>
      <c r="D1704" s="7">
        <v>2196</v>
      </c>
      <c r="E1704" s="6" t="s">
        <v>719</v>
      </c>
      <c r="F1704" s="8">
        <v>44977</v>
      </c>
    </row>
    <row r="1705" spans="1:6" x14ac:dyDescent="0.2">
      <c r="A1705" s="6" t="s">
        <v>14</v>
      </c>
      <c r="B1705" s="1" t="str">
        <f>VLOOKUP(A1705,SIOPE!$B$2:$C$2114,2,FALSE)</f>
        <v>Dispositivi medici</v>
      </c>
      <c r="C1705" s="6" t="s">
        <v>293</v>
      </c>
      <c r="D1705" s="7">
        <v>12.48</v>
      </c>
      <c r="E1705" s="6" t="s">
        <v>294</v>
      </c>
      <c r="F1705" s="8">
        <v>44991</v>
      </c>
    </row>
    <row r="1706" spans="1:6" x14ac:dyDescent="0.2">
      <c r="A1706" s="6" t="s">
        <v>14</v>
      </c>
      <c r="B1706" s="1" t="str">
        <f>VLOOKUP(A1706,SIOPE!$B$2:$C$2114,2,FALSE)</f>
        <v>Dispositivi medici</v>
      </c>
      <c r="C1706" s="6" t="s">
        <v>293</v>
      </c>
      <c r="D1706" s="7">
        <v>12.48</v>
      </c>
      <c r="E1706" s="6" t="s">
        <v>294</v>
      </c>
      <c r="F1706" s="8">
        <v>44991</v>
      </c>
    </row>
    <row r="1707" spans="1:6" x14ac:dyDescent="0.2">
      <c r="A1707" s="6" t="s">
        <v>14</v>
      </c>
      <c r="B1707" s="1" t="str">
        <f>VLOOKUP(A1707,SIOPE!$B$2:$C$2114,2,FALSE)</f>
        <v>Dispositivi medici</v>
      </c>
      <c r="C1707" s="6" t="s">
        <v>293</v>
      </c>
      <c r="D1707" s="7">
        <v>120.67</v>
      </c>
      <c r="E1707" s="6" t="s">
        <v>405</v>
      </c>
      <c r="F1707" s="8">
        <v>44979</v>
      </c>
    </row>
    <row r="1708" spans="1:6" x14ac:dyDescent="0.2">
      <c r="A1708" s="6" t="s">
        <v>14</v>
      </c>
      <c r="B1708" s="1" t="str">
        <f>VLOOKUP(A1708,SIOPE!$B$2:$C$2114,2,FALSE)</f>
        <v>Dispositivi medici</v>
      </c>
      <c r="C1708" s="6" t="s">
        <v>293</v>
      </c>
      <c r="D1708" s="7">
        <v>117.19</v>
      </c>
      <c r="E1708" s="6" t="s">
        <v>405</v>
      </c>
      <c r="F1708" s="8">
        <v>44979</v>
      </c>
    </row>
    <row r="1709" spans="1:6" x14ac:dyDescent="0.2">
      <c r="A1709" s="6" t="s">
        <v>14</v>
      </c>
      <c r="B1709" s="1" t="str">
        <f>VLOOKUP(A1709,SIOPE!$B$2:$C$2114,2,FALSE)</f>
        <v>Dispositivi medici</v>
      </c>
      <c r="C1709" s="6" t="s">
        <v>293</v>
      </c>
      <c r="D1709" s="7">
        <v>120.02</v>
      </c>
      <c r="E1709" s="6" t="s">
        <v>405</v>
      </c>
      <c r="F1709" s="8">
        <v>44979</v>
      </c>
    </row>
    <row r="1710" spans="1:6" x14ac:dyDescent="0.2">
      <c r="A1710" s="6" t="s">
        <v>213</v>
      </c>
      <c r="B1710" s="1" t="str">
        <f>VLOOKUP(A1710,SIOPE!$B$2:$C$2114,2,FALSE)</f>
        <v>Altre spese per servizi non sanitari</v>
      </c>
      <c r="C1710" s="6" t="s">
        <v>293</v>
      </c>
      <c r="D1710" s="7">
        <v>0.02</v>
      </c>
      <c r="E1710" s="6" t="s">
        <v>405</v>
      </c>
      <c r="F1710" s="8">
        <v>44979</v>
      </c>
    </row>
    <row r="1711" spans="1:6" x14ac:dyDescent="0.2">
      <c r="A1711" s="6" t="s">
        <v>25</v>
      </c>
      <c r="B1711" s="1" t="str">
        <f>VLOOKUP(A1711,SIOPE!$B$2:$C$2114,2,FALSE)</f>
        <v>Prodotti farmaceutici</v>
      </c>
      <c r="C1711" s="6" t="s">
        <v>333</v>
      </c>
      <c r="D1711" s="7">
        <v>286</v>
      </c>
      <c r="E1711" s="6" t="s">
        <v>696</v>
      </c>
      <c r="F1711" s="8">
        <v>44970</v>
      </c>
    </row>
    <row r="1712" spans="1:6" x14ac:dyDescent="0.2">
      <c r="A1712" s="6" t="s">
        <v>14</v>
      </c>
      <c r="B1712" s="1" t="str">
        <f>VLOOKUP(A1712,SIOPE!$B$2:$C$2114,2,FALSE)</f>
        <v>Dispositivi medici</v>
      </c>
      <c r="C1712" s="6" t="s">
        <v>406</v>
      </c>
      <c r="D1712" s="7">
        <v>122</v>
      </c>
      <c r="E1712" s="6" t="s">
        <v>720</v>
      </c>
      <c r="F1712" s="8">
        <v>44971</v>
      </c>
    </row>
    <row r="1713" spans="1:6" x14ac:dyDescent="0.2">
      <c r="A1713" s="6" t="s">
        <v>25</v>
      </c>
      <c r="B1713" s="1" t="str">
        <f>VLOOKUP(A1713,SIOPE!$B$2:$C$2114,2,FALSE)</f>
        <v>Prodotti farmaceutici</v>
      </c>
      <c r="C1713" s="6" t="s">
        <v>141</v>
      </c>
      <c r="D1713" s="7">
        <v>418</v>
      </c>
      <c r="E1713" s="6" t="s">
        <v>721</v>
      </c>
      <c r="F1713" s="8">
        <v>44964</v>
      </c>
    </row>
    <row r="1714" spans="1:6" x14ac:dyDescent="0.2">
      <c r="A1714" s="6" t="s">
        <v>25</v>
      </c>
      <c r="B1714" s="1" t="str">
        <f>VLOOKUP(A1714,SIOPE!$B$2:$C$2114,2,FALSE)</f>
        <v>Prodotti farmaceutici</v>
      </c>
      <c r="C1714" s="6" t="s">
        <v>353</v>
      </c>
      <c r="D1714" s="7">
        <v>2026.44</v>
      </c>
      <c r="E1714" s="6" t="s">
        <v>687</v>
      </c>
      <c r="F1714" s="8">
        <v>44970</v>
      </c>
    </row>
    <row r="1715" spans="1:6" x14ac:dyDescent="0.2">
      <c r="A1715" s="6" t="s">
        <v>14</v>
      </c>
      <c r="B1715" s="1" t="str">
        <f>VLOOKUP(A1715,SIOPE!$B$2:$C$2114,2,FALSE)</f>
        <v>Dispositivi medici</v>
      </c>
      <c r="C1715" s="6" t="s">
        <v>293</v>
      </c>
      <c r="D1715" s="7">
        <v>174.72</v>
      </c>
      <c r="E1715" s="6" t="s">
        <v>405</v>
      </c>
      <c r="F1715" s="8">
        <v>44979</v>
      </c>
    </row>
    <row r="1716" spans="1:6" x14ac:dyDescent="0.2">
      <c r="A1716" s="6" t="s">
        <v>213</v>
      </c>
      <c r="B1716" s="1" t="str">
        <f>VLOOKUP(A1716,SIOPE!$B$2:$C$2114,2,FALSE)</f>
        <v>Altre spese per servizi non sanitari</v>
      </c>
      <c r="C1716" s="6" t="s">
        <v>293</v>
      </c>
      <c r="D1716" s="7">
        <v>7.49</v>
      </c>
      <c r="E1716" s="6" t="s">
        <v>405</v>
      </c>
      <c r="F1716" s="8">
        <v>44979</v>
      </c>
    </row>
    <row r="1717" spans="1:6" x14ac:dyDescent="0.2">
      <c r="A1717" s="6" t="s">
        <v>25</v>
      </c>
      <c r="B1717" s="1" t="str">
        <f>VLOOKUP(A1717,SIOPE!$B$2:$C$2114,2,FALSE)</f>
        <v>Prodotti farmaceutici</v>
      </c>
      <c r="C1717" s="6" t="s">
        <v>353</v>
      </c>
      <c r="D1717" s="7">
        <v>746.3</v>
      </c>
      <c r="E1717" s="6" t="s">
        <v>687</v>
      </c>
      <c r="F1717" s="8">
        <v>44970</v>
      </c>
    </row>
    <row r="1718" spans="1:6" x14ac:dyDescent="0.2">
      <c r="A1718" s="6" t="s">
        <v>25</v>
      </c>
      <c r="B1718" s="1" t="str">
        <f>VLOOKUP(A1718,SIOPE!$B$2:$C$2114,2,FALSE)</f>
        <v>Prodotti farmaceutici</v>
      </c>
      <c r="C1718" s="6" t="s">
        <v>353</v>
      </c>
      <c r="D1718" s="7">
        <v>497.54</v>
      </c>
      <c r="E1718" s="6" t="s">
        <v>687</v>
      </c>
      <c r="F1718" s="8">
        <v>44970</v>
      </c>
    </row>
    <row r="1719" spans="1:6" x14ac:dyDescent="0.2">
      <c r="A1719" s="6" t="s">
        <v>25</v>
      </c>
      <c r="B1719" s="1" t="str">
        <f>VLOOKUP(A1719,SIOPE!$B$2:$C$2114,2,FALSE)</f>
        <v>Prodotti farmaceutici</v>
      </c>
      <c r="C1719" s="6" t="s">
        <v>353</v>
      </c>
      <c r="D1719" s="7">
        <v>995.07</v>
      </c>
      <c r="E1719" s="6" t="s">
        <v>687</v>
      </c>
      <c r="F1719" s="8">
        <v>44970</v>
      </c>
    </row>
    <row r="1720" spans="1:6" x14ac:dyDescent="0.2">
      <c r="A1720" s="6" t="s">
        <v>25</v>
      </c>
      <c r="B1720" s="1" t="str">
        <f>VLOOKUP(A1720,SIOPE!$B$2:$C$2114,2,FALSE)</f>
        <v>Prodotti farmaceutici</v>
      </c>
      <c r="C1720" s="6" t="s">
        <v>353</v>
      </c>
      <c r="D1720" s="7">
        <v>1124.6600000000001</v>
      </c>
      <c r="E1720" s="6" t="s">
        <v>687</v>
      </c>
      <c r="F1720" s="8">
        <v>44970</v>
      </c>
    </row>
    <row r="1721" spans="1:6" x14ac:dyDescent="0.2">
      <c r="A1721" s="6" t="s">
        <v>25</v>
      </c>
      <c r="B1721" s="1" t="str">
        <f>VLOOKUP(A1721,SIOPE!$B$2:$C$2114,2,FALSE)</f>
        <v>Prodotti farmaceutici</v>
      </c>
      <c r="C1721" s="6" t="s">
        <v>353</v>
      </c>
      <c r="D1721" s="7">
        <v>684.11</v>
      </c>
      <c r="E1721" s="6" t="s">
        <v>687</v>
      </c>
      <c r="F1721" s="8">
        <v>44970</v>
      </c>
    </row>
    <row r="1722" spans="1:6" x14ac:dyDescent="0.2">
      <c r="A1722" s="6" t="s">
        <v>25</v>
      </c>
      <c r="B1722" s="1" t="str">
        <f>VLOOKUP(A1722,SIOPE!$B$2:$C$2114,2,FALSE)</f>
        <v>Prodotti farmaceutici</v>
      </c>
      <c r="C1722" s="6" t="s">
        <v>185</v>
      </c>
      <c r="D1722" s="7">
        <v>7127.21</v>
      </c>
      <c r="E1722" s="6" t="s">
        <v>426</v>
      </c>
      <c r="F1722" s="8">
        <v>44973</v>
      </c>
    </row>
    <row r="1723" spans="1:6" x14ac:dyDescent="0.2">
      <c r="A1723" s="6" t="s">
        <v>14</v>
      </c>
      <c r="B1723" s="1" t="str">
        <f>VLOOKUP(A1723,SIOPE!$B$2:$C$2114,2,FALSE)</f>
        <v>Dispositivi medici</v>
      </c>
      <c r="C1723" s="6" t="s">
        <v>284</v>
      </c>
      <c r="D1723" s="7">
        <v>634.4</v>
      </c>
      <c r="E1723" s="6" t="s">
        <v>285</v>
      </c>
      <c r="F1723" s="8">
        <v>44988</v>
      </c>
    </row>
    <row r="1724" spans="1:6" x14ac:dyDescent="0.2">
      <c r="A1724" s="6" t="s">
        <v>25</v>
      </c>
      <c r="B1724" s="1" t="str">
        <f>VLOOKUP(A1724,SIOPE!$B$2:$C$2114,2,FALSE)</f>
        <v>Prodotti farmaceutici</v>
      </c>
      <c r="C1724" s="6" t="s">
        <v>722</v>
      </c>
      <c r="D1724" s="7">
        <v>1980</v>
      </c>
      <c r="E1724" s="6" t="s">
        <v>723</v>
      </c>
      <c r="F1724" s="8">
        <v>44988</v>
      </c>
    </row>
    <row r="1725" spans="1:6" x14ac:dyDescent="0.2">
      <c r="A1725" s="6" t="s">
        <v>25</v>
      </c>
      <c r="B1725" s="1" t="str">
        <f>VLOOKUP(A1725,SIOPE!$B$2:$C$2114,2,FALSE)</f>
        <v>Prodotti farmaceutici</v>
      </c>
      <c r="C1725" s="6" t="s">
        <v>143</v>
      </c>
      <c r="D1725" s="7">
        <v>418</v>
      </c>
      <c r="E1725" s="6" t="s">
        <v>689</v>
      </c>
      <c r="F1725" s="8">
        <v>44971</v>
      </c>
    </row>
    <row r="1726" spans="1:6" x14ac:dyDescent="0.2">
      <c r="A1726" s="6" t="s">
        <v>25</v>
      </c>
      <c r="B1726" s="1" t="str">
        <f>VLOOKUP(A1726,SIOPE!$B$2:$C$2114,2,FALSE)</f>
        <v>Prodotti farmaceutici</v>
      </c>
      <c r="C1726" s="6" t="s">
        <v>143</v>
      </c>
      <c r="D1726" s="7">
        <v>30.03</v>
      </c>
      <c r="E1726" s="6" t="s">
        <v>689</v>
      </c>
      <c r="F1726" s="8">
        <v>44971</v>
      </c>
    </row>
    <row r="1727" spans="1:6" x14ac:dyDescent="0.2">
      <c r="A1727" s="6" t="s">
        <v>25</v>
      </c>
      <c r="B1727" s="1" t="str">
        <f>VLOOKUP(A1727,SIOPE!$B$2:$C$2114,2,FALSE)</f>
        <v>Prodotti farmaceutici</v>
      </c>
      <c r="C1727" s="6" t="s">
        <v>143</v>
      </c>
      <c r="D1727" s="7">
        <v>2.23</v>
      </c>
      <c r="E1727" s="6" t="s">
        <v>689</v>
      </c>
      <c r="F1727" s="8">
        <v>44971</v>
      </c>
    </row>
    <row r="1728" spans="1:6" x14ac:dyDescent="0.2">
      <c r="A1728" s="6" t="s">
        <v>25</v>
      </c>
      <c r="B1728" s="1" t="str">
        <f>VLOOKUP(A1728,SIOPE!$B$2:$C$2114,2,FALSE)</f>
        <v>Prodotti farmaceutici</v>
      </c>
      <c r="C1728" s="6" t="s">
        <v>143</v>
      </c>
      <c r="D1728" s="7">
        <v>64</v>
      </c>
      <c r="E1728" s="6" t="s">
        <v>689</v>
      </c>
      <c r="F1728" s="8">
        <v>44971</v>
      </c>
    </row>
    <row r="1729" spans="1:6" x14ac:dyDescent="0.2">
      <c r="A1729" s="6" t="s">
        <v>14</v>
      </c>
      <c r="B1729" s="1" t="str">
        <f>VLOOKUP(A1729,SIOPE!$B$2:$C$2114,2,FALSE)</f>
        <v>Dispositivi medici</v>
      </c>
      <c r="C1729" s="6" t="s">
        <v>671</v>
      </c>
      <c r="D1729" s="7">
        <v>220.5</v>
      </c>
      <c r="E1729" s="6" t="s">
        <v>672</v>
      </c>
      <c r="F1729" s="8">
        <v>44972</v>
      </c>
    </row>
    <row r="1730" spans="1:6" x14ac:dyDescent="0.2">
      <c r="A1730" s="6" t="s">
        <v>14</v>
      </c>
      <c r="B1730" s="1" t="str">
        <f>VLOOKUP(A1730,SIOPE!$B$2:$C$2114,2,FALSE)</f>
        <v>Dispositivi medici</v>
      </c>
      <c r="C1730" s="6" t="s">
        <v>469</v>
      </c>
      <c r="D1730" s="7">
        <v>2028</v>
      </c>
      <c r="E1730" s="6" t="s">
        <v>686</v>
      </c>
      <c r="F1730" s="8">
        <v>44970</v>
      </c>
    </row>
    <row r="1731" spans="1:6" x14ac:dyDescent="0.2">
      <c r="A1731" s="6" t="s">
        <v>25</v>
      </c>
      <c r="B1731" s="1" t="str">
        <f>VLOOKUP(A1731,SIOPE!$B$2:$C$2114,2,FALSE)</f>
        <v>Prodotti farmaceutici</v>
      </c>
      <c r="C1731" s="6" t="s">
        <v>303</v>
      </c>
      <c r="D1731" s="7">
        <v>397.65</v>
      </c>
      <c r="E1731" s="6" t="s">
        <v>724</v>
      </c>
      <c r="F1731" s="8">
        <v>44972</v>
      </c>
    </row>
    <row r="1732" spans="1:6" x14ac:dyDescent="0.2">
      <c r="A1732" s="6" t="s">
        <v>14</v>
      </c>
      <c r="B1732" s="1" t="str">
        <f>VLOOKUP(A1732,SIOPE!$B$2:$C$2114,2,FALSE)</f>
        <v>Dispositivi medici</v>
      </c>
      <c r="C1732" s="6" t="s">
        <v>16</v>
      </c>
      <c r="D1732" s="7">
        <v>176.7</v>
      </c>
      <c r="E1732" s="6" t="s">
        <v>490</v>
      </c>
      <c r="F1732" s="8">
        <v>44970</v>
      </c>
    </row>
    <row r="1733" spans="1:6" x14ac:dyDescent="0.2">
      <c r="A1733" s="6" t="s">
        <v>14</v>
      </c>
      <c r="B1733" s="1" t="str">
        <f>VLOOKUP(A1733,SIOPE!$B$2:$C$2114,2,FALSE)</f>
        <v>Dispositivi medici</v>
      </c>
      <c r="C1733" s="6" t="s">
        <v>356</v>
      </c>
      <c r="D1733" s="7">
        <v>2171.27</v>
      </c>
      <c r="E1733" s="6" t="s">
        <v>357</v>
      </c>
      <c r="F1733" s="8">
        <v>44979</v>
      </c>
    </row>
    <row r="1734" spans="1:6" x14ac:dyDescent="0.2">
      <c r="A1734" s="6" t="s">
        <v>14</v>
      </c>
      <c r="B1734" s="1" t="str">
        <f>VLOOKUP(A1734,SIOPE!$B$2:$C$2114,2,FALSE)</f>
        <v>Dispositivi medici</v>
      </c>
      <c r="C1734" s="6" t="s">
        <v>243</v>
      </c>
      <c r="D1734" s="7">
        <v>1464</v>
      </c>
      <c r="E1734" s="6" t="s">
        <v>725</v>
      </c>
      <c r="F1734" s="8">
        <v>44963</v>
      </c>
    </row>
    <row r="1735" spans="1:6" x14ac:dyDescent="0.2">
      <c r="A1735" s="6" t="s">
        <v>25</v>
      </c>
      <c r="B1735" s="1" t="str">
        <f>VLOOKUP(A1735,SIOPE!$B$2:$C$2114,2,FALSE)</f>
        <v>Prodotti farmaceutici</v>
      </c>
      <c r="C1735" s="6" t="s">
        <v>172</v>
      </c>
      <c r="D1735" s="7">
        <v>4288.0200000000004</v>
      </c>
      <c r="E1735" s="6" t="s">
        <v>697</v>
      </c>
      <c r="F1735" s="8">
        <v>44970</v>
      </c>
    </row>
    <row r="1736" spans="1:6" x14ac:dyDescent="0.2">
      <c r="A1736" s="6" t="s">
        <v>14</v>
      </c>
      <c r="B1736" s="1" t="str">
        <f>VLOOKUP(A1736,SIOPE!$B$2:$C$2114,2,FALSE)</f>
        <v>Dispositivi medici</v>
      </c>
      <c r="C1736" s="6" t="s">
        <v>16</v>
      </c>
      <c r="D1736" s="7">
        <v>10737.04</v>
      </c>
      <c r="E1736" s="6" t="s">
        <v>490</v>
      </c>
      <c r="F1736" s="8">
        <v>44970</v>
      </c>
    </row>
    <row r="1737" spans="1:6" x14ac:dyDescent="0.2">
      <c r="A1737" s="6" t="s">
        <v>25</v>
      </c>
      <c r="B1737" s="1" t="str">
        <f>VLOOKUP(A1737,SIOPE!$B$2:$C$2114,2,FALSE)</f>
        <v>Prodotti farmaceutici</v>
      </c>
      <c r="C1737" s="6" t="s">
        <v>353</v>
      </c>
      <c r="D1737" s="7">
        <v>506</v>
      </c>
      <c r="E1737" s="6" t="s">
        <v>687</v>
      </c>
      <c r="F1737" s="8">
        <v>44970</v>
      </c>
    </row>
    <row r="1738" spans="1:6" x14ac:dyDescent="0.2">
      <c r="A1738" s="6" t="s">
        <v>14</v>
      </c>
      <c r="B1738" s="1" t="str">
        <f>VLOOKUP(A1738,SIOPE!$B$2:$C$2114,2,FALSE)</f>
        <v>Dispositivi medici</v>
      </c>
      <c r="C1738" s="6" t="s">
        <v>388</v>
      </c>
      <c r="D1738" s="7">
        <v>131.76</v>
      </c>
      <c r="E1738" s="6" t="s">
        <v>389</v>
      </c>
      <c r="F1738" s="8">
        <v>44986</v>
      </c>
    </row>
    <row r="1739" spans="1:6" x14ac:dyDescent="0.2">
      <c r="A1739" s="6" t="s">
        <v>14</v>
      </c>
      <c r="B1739" s="1" t="str">
        <f>VLOOKUP(A1739,SIOPE!$B$2:$C$2114,2,FALSE)</f>
        <v>Dispositivi medici</v>
      </c>
      <c r="C1739" s="6" t="s">
        <v>388</v>
      </c>
      <c r="D1739" s="7">
        <v>2328.98</v>
      </c>
      <c r="E1739" s="6" t="s">
        <v>389</v>
      </c>
      <c r="F1739" s="8">
        <v>44986</v>
      </c>
    </row>
    <row r="1740" spans="1:6" x14ac:dyDescent="0.2">
      <c r="A1740" s="6" t="s">
        <v>25</v>
      </c>
      <c r="B1740" s="1" t="str">
        <f>VLOOKUP(A1740,SIOPE!$B$2:$C$2114,2,FALSE)</f>
        <v>Prodotti farmaceutici</v>
      </c>
      <c r="C1740" s="6" t="s">
        <v>347</v>
      </c>
      <c r="D1740" s="7">
        <v>9.5500000000000007</v>
      </c>
      <c r="E1740" s="6" t="s">
        <v>726</v>
      </c>
      <c r="F1740" s="8">
        <v>44987</v>
      </c>
    </row>
    <row r="1741" spans="1:6" x14ac:dyDescent="0.2">
      <c r="A1741" s="6" t="s">
        <v>14</v>
      </c>
      <c r="B1741" s="1" t="str">
        <f>VLOOKUP(A1741,SIOPE!$B$2:$C$2114,2,FALSE)</f>
        <v>Dispositivi medici</v>
      </c>
      <c r="C1741" s="6" t="s">
        <v>469</v>
      </c>
      <c r="D1741" s="7">
        <v>1768</v>
      </c>
      <c r="E1741" s="6" t="s">
        <v>686</v>
      </c>
      <c r="F1741" s="8">
        <v>44970</v>
      </c>
    </row>
    <row r="1742" spans="1:6" x14ac:dyDescent="0.2">
      <c r="A1742" s="6" t="s">
        <v>730</v>
      </c>
      <c r="B1742" s="1" t="str">
        <f>VLOOKUP(A1742,SIOPE!$B$2:$C$2114,2,FALSE)</f>
        <v>Supporti informatici e cancelleria</v>
      </c>
      <c r="C1742" s="6" t="s">
        <v>728</v>
      </c>
      <c r="D1742" s="7">
        <v>135.83000000000001</v>
      </c>
      <c r="E1742" s="6" t="s">
        <v>729</v>
      </c>
      <c r="F1742" s="8">
        <v>44963</v>
      </c>
    </row>
    <row r="1743" spans="1:6" x14ac:dyDescent="0.2">
      <c r="A1743" s="6" t="s">
        <v>14</v>
      </c>
      <c r="B1743" s="1" t="str">
        <f>VLOOKUP(A1743,SIOPE!$B$2:$C$2114,2,FALSE)</f>
        <v>Dispositivi medici</v>
      </c>
      <c r="C1743" s="6" t="s">
        <v>12</v>
      </c>
      <c r="D1743" s="7">
        <v>624</v>
      </c>
      <c r="E1743" s="6" t="s">
        <v>731</v>
      </c>
      <c r="F1743" s="8">
        <v>44964</v>
      </c>
    </row>
    <row r="1744" spans="1:6" x14ac:dyDescent="0.2">
      <c r="A1744" s="6" t="s">
        <v>730</v>
      </c>
      <c r="B1744" s="1" t="str">
        <f>VLOOKUP(A1744,SIOPE!$B$2:$C$2114,2,FALSE)</f>
        <v>Supporti informatici e cancelleria</v>
      </c>
      <c r="C1744" s="6" t="s">
        <v>728</v>
      </c>
      <c r="D1744" s="7">
        <v>414.84</v>
      </c>
      <c r="E1744" s="6" t="s">
        <v>729</v>
      </c>
      <c r="F1744" s="8">
        <v>44963</v>
      </c>
    </row>
    <row r="1745" spans="1:6" x14ac:dyDescent="0.2">
      <c r="A1745" s="6" t="s">
        <v>14</v>
      </c>
      <c r="B1745" s="1" t="str">
        <f>VLOOKUP(A1745,SIOPE!$B$2:$C$2114,2,FALSE)</f>
        <v>Dispositivi medici</v>
      </c>
      <c r="C1745" s="6" t="s">
        <v>732</v>
      </c>
      <c r="D1745" s="7">
        <v>269.38</v>
      </c>
      <c r="E1745" s="6" t="s">
        <v>733</v>
      </c>
      <c r="F1745" s="8">
        <v>44970</v>
      </c>
    </row>
    <row r="1746" spans="1:6" x14ac:dyDescent="0.2">
      <c r="A1746" s="6" t="s">
        <v>14</v>
      </c>
      <c r="B1746" s="1" t="str">
        <f>VLOOKUP(A1746,SIOPE!$B$2:$C$2114,2,FALSE)</f>
        <v>Dispositivi medici</v>
      </c>
      <c r="C1746" s="6" t="s">
        <v>378</v>
      </c>
      <c r="D1746" s="7">
        <v>5852.34</v>
      </c>
      <c r="E1746" s="6" t="s">
        <v>734</v>
      </c>
      <c r="F1746" s="8">
        <v>44972</v>
      </c>
    </row>
    <row r="1747" spans="1:6" x14ac:dyDescent="0.2">
      <c r="A1747" s="6" t="s">
        <v>14</v>
      </c>
      <c r="B1747" s="1" t="str">
        <f>VLOOKUP(A1747,SIOPE!$B$2:$C$2114,2,FALSE)</f>
        <v>Dispositivi medici</v>
      </c>
      <c r="C1747" s="6" t="s">
        <v>378</v>
      </c>
      <c r="D1747" s="7">
        <v>87.84</v>
      </c>
      <c r="E1747" s="6" t="s">
        <v>734</v>
      </c>
      <c r="F1747" s="8">
        <v>44972</v>
      </c>
    </row>
    <row r="1748" spans="1:6" x14ac:dyDescent="0.2">
      <c r="A1748" s="6" t="s">
        <v>14</v>
      </c>
      <c r="B1748" s="1" t="str">
        <f>VLOOKUP(A1748,SIOPE!$B$2:$C$2114,2,FALSE)</f>
        <v>Dispositivi medici</v>
      </c>
      <c r="C1748" s="6" t="s">
        <v>378</v>
      </c>
      <c r="D1748" s="7">
        <v>635.01</v>
      </c>
      <c r="E1748" s="6" t="s">
        <v>734</v>
      </c>
      <c r="F1748" s="8">
        <v>44972</v>
      </c>
    </row>
    <row r="1749" spans="1:6" ht="12.75" customHeight="1" x14ac:dyDescent="0.2">
      <c r="A1749" s="6" t="s">
        <v>25</v>
      </c>
      <c r="B1749" s="1" t="str">
        <f>VLOOKUP(A1749,SIOPE!$B$2:$C$2114,2,FALSE)</f>
        <v>Prodotti farmaceutici</v>
      </c>
      <c r="C1749" s="6" t="s">
        <v>420</v>
      </c>
      <c r="D1749" s="7">
        <v>135.30000000000001</v>
      </c>
      <c r="E1749" s="6" t="s">
        <v>735</v>
      </c>
      <c r="F1749" s="8">
        <v>44965</v>
      </c>
    </row>
    <row r="1750" spans="1:6" ht="12" customHeight="1" x14ac:dyDescent="0.2">
      <c r="A1750" s="6" t="s">
        <v>25</v>
      </c>
      <c r="B1750" s="1" t="str">
        <f>VLOOKUP(A1750,SIOPE!$B$2:$C$2114,2,FALSE)</f>
        <v>Prodotti farmaceutici</v>
      </c>
      <c r="C1750" s="6" t="s">
        <v>420</v>
      </c>
      <c r="D1750" s="7">
        <v>151.80000000000001</v>
      </c>
      <c r="E1750" s="6" t="s">
        <v>735</v>
      </c>
      <c r="F1750" s="8">
        <v>44965</v>
      </c>
    </row>
    <row r="1751" spans="1:6" x14ac:dyDescent="0.2">
      <c r="A1751" s="6" t="s">
        <v>14</v>
      </c>
      <c r="B1751" s="1" t="str">
        <f>VLOOKUP(A1751,SIOPE!$B$2:$C$2114,2,FALSE)</f>
        <v>Dispositivi medici</v>
      </c>
      <c r="C1751" s="6" t="s">
        <v>296</v>
      </c>
      <c r="D1751" s="7">
        <v>854</v>
      </c>
      <c r="E1751" s="6" t="s">
        <v>297</v>
      </c>
      <c r="F1751" s="8">
        <v>44987</v>
      </c>
    </row>
    <row r="1752" spans="1:6" x14ac:dyDescent="0.2">
      <c r="A1752" s="6" t="s">
        <v>25</v>
      </c>
      <c r="B1752" s="1" t="str">
        <f>VLOOKUP(A1752,SIOPE!$B$2:$C$2114,2,FALSE)</f>
        <v>Prodotti farmaceutici</v>
      </c>
      <c r="C1752" s="6" t="s">
        <v>108</v>
      </c>
      <c r="D1752" s="7">
        <v>0.01</v>
      </c>
      <c r="E1752" s="6" t="s">
        <v>702</v>
      </c>
      <c r="F1752" s="8">
        <v>44973</v>
      </c>
    </row>
    <row r="1753" spans="1:6" x14ac:dyDescent="0.2">
      <c r="A1753" s="6" t="s">
        <v>25</v>
      </c>
      <c r="B1753" s="1" t="str">
        <f>VLOOKUP(A1753,SIOPE!$B$2:$C$2114,2,FALSE)</f>
        <v>Prodotti farmaceutici</v>
      </c>
      <c r="C1753" s="6" t="s">
        <v>736</v>
      </c>
      <c r="D1753" s="7">
        <v>167.2</v>
      </c>
      <c r="E1753" s="6" t="s">
        <v>737</v>
      </c>
      <c r="F1753" s="8">
        <v>44987</v>
      </c>
    </row>
    <row r="1754" spans="1:6" x14ac:dyDescent="0.2">
      <c r="A1754" s="6" t="s">
        <v>14</v>
      </c>
      <c r="B1754" s="1" t="str">
        <f>VLOOKUP(A1754,SIOPE!$B$2:$C$2114,2,FALSE)</f>
        <v>Dispositivi medici</v>
      </c>
      <c r="C1754" s="6" t="s">
        <v>738</v>
      </c>
      <c r="D1754" s="7">
        <v>148.22999999999999</v>
      </c>
      <c r="E1754" s="6" t="s">
        <v>739</v>
      </c>
      <c r="F1754" s="8">
        <v>44987</v>
      </c>
    </row>
    <row r="1755" spans="1:6" x14ac:dyDescent="0.2">
      <c r="A1755" s="6" t="s">
        <v>14</v>
      </c>
      <c r="B1755" s="1" t="str">
        <f>VLOOKUP(A1755,SIOPE!$B$2:$C$2114,2,FALSE)</f>
        <v>Dispositivi medici</v>
      </c>
      <c r="C1755" s="6" t="s">
        <v>738</v>
      </c>
      <c r="D1755" s="7">
        <v>148.22999999999999</v>
      </c>
      <c r="E1755" s="6" t="s">
        <v>739</v>
      </c>
      <c r="F1755" s="8">
        <v>44987</v>
      </c>
    </row>
    <row r="1756" spans="1:6" x14ac:dyDescent="0.2">
      <c r="A1756" s="6" t="s">
        <v>25</v>
      </c>
      <c r="B1756" s="1" t="str">
        <f>VLOOKUP(A1756,SIOPE!$B$2:$C$2114,2,FALSE)</f>
        <v>Prodotti farmaceutici</v>
      </c>
      <c r="C1756" s="6" t="s">
        <v>108</v>
      </c>
      <c r="D1756" s="7">
        <v>2640</v>
      </c>
      <c r="E1756" s="6" t="s">
        <v>702</v>
      </c>
      <c r="F1756" s="8">
        <v>44973</v>
      </c>
    </row>
    <row r="1757" spans="1:6" x14ac:dyDescent="0.2">
      <c r="A1757" s="6" t="s">
        <v>14</v>
      </c>
      <c r="B1757" s="1" t="str">
        <f>VLOOKUP(A1757,SIOPE!$B$2:$C$2114,2,FALSE)</f>
        <v>Dispositivi medici</v>
      </c>
      <c r="C1757" s="6" t="s">
        <v>12</v>
      </c>
      <c r="D1757" s="7">
        <v>1560</v>
      </c>
      <c r="E1757" s="6" t="s">
        <v>731</v>
      </c>
      <c r="F1757" s="8">
        <v>44964</v>
      </c>
    </row>
    <row r="1758" spans="1:6" x14ac:dyDescent="0.2">
      <c r="A1758" s="6" t="s">
        <v>14</v>
      </c>
      <c r="B1758" s="1" t="str">
        <f>VLOOKUP(A1758,SIOPE!$B$2:$C$2114,2,FALSE)</f>
        <v>Dispositivi medici</v>
      </c>
      <c r="C1758" s="6" t="s">
        <v>740</v>
      </c>
      <c r="D1758" s="7">
        <v>259.58</v>
      </c>
      <c r="E1758" s="6" t="s">
        <v>741</v>
      </c>
      <c r="F1758" s="8">
        <v>44973</v>
      </c>
    </row>
    <row r="1759" spans="1:6" x14ac:dyDescent="0.2">
      <c r="A1759" s="6" t="s">
        <v>14</v>
      </c>
      <c r="B1759" s="1" t="str">
        <f>VLOOKUP(A1759,SIOPE!$B$2:$C$2114,2,FALSE)</f>
        <v>Dispositivi medici</v>
      </c>
      <c r="C1759" s="6" t="s">
        <v>333</v>
      </c>
      <c r="D1759" s="7">
        <v>128.83000000000001</v>
      </c>
      <c r="E1759" s="6" t="s">
        <v>696</v>
      </c>
      <c r="F1759" s="8">
        <v>44970</v>
      </c>
    </row>
    <row r="1760" spans="1:6" x14ac:dyDescent="0.2">
      <c r="A1760" s="6" t="s">
        <v>14</v>
      </c>
      <c r="B1760" s="1" t="str">
        <f>VLOOKUP(A1760,SIOPE!$B$2:$C$2114,2,FALSE)</f>
        <v>Dispositivi medici</v>
      </c>
      <c r="C1760" s="6" t="s">
        <v>183</v>
      </c>
      <c r="D1760" s="7">
        <v>43.04</v>
      </c>
      <c r="E1760" s="6" t="s">
        <v>710</v>
      </c>
      <c r="F1760" s="8">
        <v>44965</v>
      </c>
    </row>
    <row r="1761" spans="1:6" x14ac:dyDescent="0.2">
      <c r="A1761" s="6" t="s">
        <v>14</v>
      </c>
      <c r="B1761" s="1" t="str">
        <f>VLOOKUP(A1761,SIOPE!$B$2:$C$2114,2,FALSE)</f>
        <v>Dispositivi medici</v>
      </c>
      <c r="C1761" s="6" t="s">
        <v>286</v>
      </c>
      <c r="D1761" s="7">
        <v>244</v>
      </c>
      <c r="E1761" s="6" t="s">
        <v>692</v>
      </c>
      <c r="F1761" s="8">
        <v>44970</v>
      </c>
    </row>
    <row r="1762" spans="1:6" x14ac:dyDescent="0.2">
      <c r="A1762" s="6" t="s">
        <v>14</v>
      </c>
      <c r="B1762" s="1" t="str">
        <f>VLOOKUP(A1762,SIOPE!$B$2:$C$2114,2,FALSE)</f>
        <v>Dispositivi medici</v>
      </c>
      <c r="C1762" s="6" t="s">
        <v>286</v>
      </c>
      <c r="D1762" s="7">
        <v>48.8</v>
      </c>
      <c r="E1762" s="6" t="s">
        <v>692</v>
      </c>
      <c r="F1762" s="8">
        <v>44970</v>
      </c>
    </row>
    <row r="1763" spans="1:6" x14ac:dyDescent="0.2">
      <c r="A1763" s="6" t="s">
        <v>14</v>
      </c>
      <c r="B1763" s="1" t="str">
        <f>VLOOKUP(A1763,SIOPE!$B$2:$C$2114,2,FALSE)</f>
        <v>Dispositivi medici</v>
      </c>
      <c r="C1763" s="6" t="s">
        <v>331</v>
      </c>
      <c r="D1763" s="7">
        <v>13915.2</v>
      </c>
      <c r="E1763" s="6" t="s">
        <v>332</v>
      </c>
      <c r="F1763" s="8">
        <v>44986</v>
      </c>
    </row>
    <row r="1764" spans="1:6" x14ac:dyDescent="0.2">
      <c r="A1764" s="6" t="s">
        <v>14</v>
      </c>
      <c r="B1764" s="1" t="str">
        <f>VLOOKUP(A1764,SIOPE!$B$2:$C$2114,2,FALSE)</f>
        <v>Dispositivi medici</v>
      </c>
      <c r="C1764" s="6" t="s">
        <v>456</v>
      </c>
      <c r="D1764" s="7">
        <v>50544</v>
      </c>
      <c r="E1764" s="6" t="s">
        <v>457</v>
      </c>
      <c r="F1764" s="8">
        <v>44974</v>
      </c>
    </row>
    <row r="1765" spans="1:6" x14ac:dyDescent="0.2">
      <c r="A1765" s="6" t="s">
        <v>25</v>
      </c>
      <c r="B1765" s="1" t="str">
        <f>VLOOKUP(A1765,SIOPE!$B$2:$C$2114,2,FALSE)</f>
        <v>Prodotti farmaceutici</v>
      </c>
      <c r="C1765" s="6" t="s">
        <v>108</v>
      </c>
      <c r="D1765" s="7">
        <v>13605.92</v>
      </c>
      <c r="E1765" s="6" t="s">
        <v>702</v>
      </c>
      <c r="F1765" s="8">
        <v>44973</v>
      </c>
    </row>
    <row r="1766" spans="1:6" x14ac:dyDescent="0.2">
      <c r="A1766" s="6" t="s">
        <v>25</v>
      </c>
      <c r="B1766" s="1" t="str">
        <f>VLOOKUP(A1766,SIOPE!$B$2:$C$2114,2,FALSE)</f>
        <v>Prodotti farmaceutici</v>
      </c>
      <c r="C1766" s="6" t="s">
        <v>68</v>
      </c>
      <c r="D1766" s="7">
        <v>3653.09</v>
      </c>
      <c r="E1766" s="6" t="s">
        <v>709</v>
      </c>
      <c r="F1766" s="8">
        <v>44965</v>
      </c>
    </row>
    <row r="1767" spans="1:6" x14ac:dyDescent="0.2">
      <c r="A1767" s="6" t="s">
        <v>14</v>
      </c>
      <c r="B1767" s="1" t="str">
        <f>VLOOKUP(A1767,SIOPE!$B$2:$C$2114,2,FALSE)</f>
        <v>Dispositivi medici</v>
      </c>
      <c r="C1767" s="6" t="s">
        <v>388</v>
      </c>
      <c r="D1767" s="7">
        <v>131.76</v>
      </c>
      <c r="E1767" s="6" t="s">
        <v>389</v>
      </c>
      <c r="F1767" s="8">
        <v>44986</v>
      </c>
    </row>
    <row r="1768" spans="1:6" x14ac:dyDescent="0.2">
      <c r="A1768" s="6" t="s">
        <v>14</v>
      </c>
      <c r="B1768" s="1" t="str">
        <f>VLOOKUP(A1768,SIOPE!$B$2:$C$2114,2,FALSE)</f>
        <v>Dispositivi medici</v>
      </c>
      <c r="C1768" s="6" t="s">
        <v>388</v>
      </c>
      <c r="D1768" s="7">
        <v>2328.98</v>
      </c>
      <c r="E1768" s="6" t="s">
        <v>389</v>
      </c>
      <c r="F1768" s="8">
        <v>44986</v>
      </c>
    </row>
    <row r="1769" spans="1:6" x14ac:dyDescent="0.2">
      <c r="A1769" s="6" t="s">
        <v>25</v>
      </c>
      <c r="B1769" s="1" t="str">
        <f>VLOOKUP(A1769,SIOPE!$B$2:$C$2114,2,FALSE)</f>
        <v>Prodotti farmaceutici</v>
      </c>
      <c r="C1769" s="6" t="s">
        <v>700</v>
      </c>
      <c r="D1769" s="7">
        <v>39.14</v>
      </c>
      <c r="E1769" s="6" t="s">
        <v>701</v>
      </c>
      <c r="F1769" s="8">
        <v>44980</v>
      </c>
    </row>
    <row r="1770" spans="1:6" x14ac:dyDescent="0.2">
      <c r="A1770" s="6" t="s">
        <v>25</v>
      </c>
      <c r="B1770" s="1" t="str">
        <f>VLOOKUP(A1770,SIOPE!$B$2:$C$2114,2,FALSE)</f>
        <v>Prodotti farmaceutici</v>
      </c>
      <c r="C1770" s="6" t="s">
        <v>742</v>
      </c>
      <c r="D1770" s="7">
        <v>162.36000000000001</v>
      </c>
      <c r="E1770" s="6" t="s">
        <v>743</v>
      </c>
      <c r="F1770" s="8">
        <v>44977</v>
      </c>
    </row>
    <row r="1771" spans="1:6" x14ac:dyDescent="0.2">
      <c r="A1771" s="6" t="s">
        <v>14</v>
      </c>
      <c r="B1771" s="1" t="str">
        <f>VLOOKUP(A1771,SIOPE!$B$2:$C$2114,2,FALSE)</f>
        <v>Dispositivi medici</v>
      </c>
      <c r="C1771" s="6" t="s">
        <v>388</v>
      </c>
      <c r="D1771" s="7">
        <v>1152.9000000000001</v>
      </c>
      <c r="E1771" s="6" t="s">
        <v>389</v>
      </c>
      <c r="F1771" s="8">
        <v>44986</v>
      </c>
    </row>
    <row r="1772" spans="1:6" x14ac:dyDescent="0.2">
      <c r="A1772" s="6" t="s">
        <v>14</v>
      </c>
      <c r="B1772" s="1" t="str">
        <f>VLOOKUP(A1772,SIOPE!$B$2:$C$2114,2,FALSE)</f>
        <v>Dispositivi medici</v>
      </c>
      <c r="C1772" s="6" t="s">
        <v>286</v>
      </c>
      <c r="D1772" s="7">
        <v>6164.66</v>
      </c>
      <c r="E1772" s="6" t="s">
        <v>692</v>
      </c>
      <c r="F1772" s="8">
        <v>44970</v>
      </c>
    </row>
    <row r="1773" spans="1:6" x14ac:dyDescent="0.2">
      <c r="A1773" s="6" t="s">
        <v>25</v>
      </c>
      <c r="B1773" s="1" t="str">
        <f>VLOOKUP(A1773,SIOPE!$B$2:$C$2114,2,FALSE)</f>
        <v>Prodotti farmaceutici</v>
      </c>
      <c r="C1773" s="6" t="s">
        <v>744</v>
      </c>
      <c r="D1773" s="7">
        <v>216.7</v>
      </c>
      <c r="E1773" s="6" t="s">
        <v>745</v>
      </c>
      <c r="F1773" s="8">
        <v>44986</v>
      </c>
    </row>
    <row r="1774" spans="1:6" x14ac:dyDescent="0.2">
      <c r="A1774" s="6" t="s">
        <v>25</v>
      </c>
      <c r="B1774" s="1" t="str">
        <f>VLOOKUP(A1774,SIOPE!$B$2:$C$2114,2,FALSE)</f>
        <v>Prodotti farmaceutici</v>
      </c>
      <c r="C1774" s="6" t="s">
        <v>102</v>
      </c>
      <c r="D1774" s="7">
        <v>8889.5400000000009</v>
      </c>
      <c r="E1774" s="6" t="s">
        <v>375</v>
      </c>
      <c r="F1774" s="8">
        <v>44978</v>
      </c>
    </row>
    <row r="1775" spans="1:6" x14ac:dyDescent="0.2">
      <c r="A1775" s="6" t="s">
        <v>14</v>
      </c>
      <c r="B1775" s="1" t="str">
        <f>VLOOKUP(A1775,SIOPE!$B$2:$C$2114,2,FALSE)</f>
        <v>Dispositivi medici</v>
      </c>
      <c r="C1775" s="6" t="s">
        <v>454</v>
      </c>
      <c r="D1775" s="7">
        <v>3082.56</v>
      </c>
      <c r="E1775" s="6" t="s">
        <v>746</v>
      </c>
      <c r="F1775" s="8">
        <v>44964</v>
      </c>
    </row>
    <row r="1776" spans="1:6" x14ac:dyDescent="0.2">
      <c r="A1776" s="6" t="s">
        <v>14</v>
      </c>
      <c r="B1776" s="1" t="str">
        <f>VLOOKUP(A1776,SIOPE!$B$2:$C$2114,2,FALSE)</f>
        <v>Dispositivi medici</v>
      </c>
      <c r="C1776" s="6" t="s">
        <v>747</v>
      </c>
      <c r="D1776" s="7">
        <v>458.33</v>
      </c>
      <c r="E1776" s="6" t="s">
        <v>748</v>
      </c>
      <c r="F1776" s="8">
        <v>44980</v>
      </c>
    </row>
    <row r="1777" spans="1:6" x14ac:dyDescent="0.2">
      <c r="A1777" s="6" t="s">
        <v>25</v>
      </c>
      <c r="B1777" s="1" t="str">
        <f>VLOOKUP(A1777,SIOPE!$B$2:$C$2114,2,FALSE)</f>
        <v>Prodotti farmaceutici</v>
      </c>
      <c r="C1777" s="6" t="s">
        <v>353</v>
      </c>
      <c r="D1777" s="7">
        <v>2221.44</v>
      </c>
      <c r="E1777" s="6" t="s">
        <v>687</v>
      </c>
      <c r="F1777" s="8">
        <v>44970</v>
      </c>
    </row>
    <row r="1778" spans="1:6" x14ac:dyDescent="0.2">
      <c r="A1778" s="6" t="s">
        <v>14</v>
      </c>
      <c r="B1778" s="1" t="str">
        <f>VLOOKUP(A1778,SIOPE!$B$2:$C$2114,2,FALSE)</f>
        <v>Dispositivi medici</v>
      </c>
      <c r="C1778" s="6" t="s">
        <v>684</v>
      </c>
      <c r="D1778" s="7">
        <v>570.23</v>
      </c>
      <c r="E1778" s="6" t="s">
        <v>749</v>
      </c>
      <c r="F1778" s="8">
        <v>44963</v>
      </c>
    </row>
    <row r="1779" spans="1:6" x14ac:dyDescent="0.2">
      <c r="A1779" s="6" t="s">
        <v>14</v>
      </c>
      <c r="B1779" s="1" t="str">
        <f>VLOOKUP(A1779,SIOPE!$B$2:$C$2114,2,FALSE)</f>
        <v>Dispositivi medici</v>
      </c>
      <c r="C1779" s="6" t="s">
        <v>408</v>
      </c>
      <c r="D1779" s="7">
        <v>274.5</v>
      </c>
      <c r="E1779" s="6" t="s">
        <v>750</v>
      </c>
      <c r="F1779" s="8">
        <v>44963</v>
      </c>
    </row>
    <row r="1780" spans="1:6" x14ac:dyDescent="0.2">
      <c r="A1780" s="6" t="s">
        <v>25</v>
      </c>
      <c r="B1780" s="1" t="str">
        <f>VLOOKUP(A1780,SIOPE!$B$2:$C$2114,2,FALSE)</f>
        <v>Prodotti farmaceutici</v>
      </c>
      <c r="C1780" s="6" t="s">
        <v>431</v>
      </c>
      <c r="D1780" s="7">
        <v>19712.169999999998</v>
      </c>
      <c r="E1780" s="6" t="s">
        <v>432</v>
      </c>
      <c r="F1780" s="8">
        <v>44978</v>
      </c>
    </row>
    <row r="1781" spans="1:6" x14ac:dyDescent="0.2">
      <c r="A1781" s="6" t="s">
        <v>14</v>
      </c>
      <c r="B1781" s="1" t="str">
        <f>VLOOKUP(A1781,SIOPE!$B$2:$C$2114,2,FALSE)</f>
        <v>Dispositivi medici</v>
      </c>
      <c r="C1781" s="6" t="s">
        <v>286</v>
      </c>
      <c r="D1781" s="7">
        <v>211.91</v>
      </c>
      <c r="E1781" s="6" t="s">
        <v>692</v>
      </c>
      <c r="F1781" s="8">
        <v>44970</v>
      </c>
    </row>
    <row r="1782" spans="1:6" x14ac:dyDescent="0.2">
      <c r="A1782" s="6" t="s">
        <v>14</v>
      </c>
      <c r="B1782" s="1" t="str">
        <f>VLOOKUP(A1782,SIOPE!$B$2:$C$2114,2,FALSE)</f>
        <v>Dispositivi medici</v>
      </c>
      <c r="C1782" s="6" t="s">
        <v>286</v>
      </c>
      <c r="D1782" s="7">
        <v>4291.6000000000004</v>
      </c>
      <c r="E1782" s="6" t="s">
        <v>692</v>
      </c>
      <c r="F1782" s="8">
        <v>44970</v>
      </c>
    </row>
    <row r="1783" spans="1:6" x14ac:dyDescent="0.2">
      <c r="A1783" s="6" t="s">
        <v>25</v>
      </c>
      <c r="B1783" s="1" t="str">
        <f>VLOOKUP(A1783,SIOPE!$B$2:$C$2114,2,FALSE)</f>
        <v>Prodotti farmaceutici</v>
      </c>
      <c r="C1783" s="6" t="s">
        <v>384</v>
      </c>
      <c r="D1783" s="7">
        <v>346.5</v>
      </c>
      <c r="E1783" s="6" t="s">
        <v>385</v>
      </c>
      <c r="F1783" s="8">
        <v>44980</v>
      </c>
    </row>
    <row r="1784" spans="1:6" x14ac:dyDescent="0.2">
      <c r="A1784" s="6" t="s">
        <v>14</v>
      </c>
      <c r="B1784" s="1" t="str">
        <f>VLOOKUP(A1784,SIOPE!$B$2:$C$2114,2,FALSE)</f>
        <v>Dispositivi medici</v>
      </c>
      <c r="C1784" s="6" t="s">
        <v>454</v>
      </c>
      <c r="D1784" s="7">
        <v>711.36</v>
      </c>
      <c r="E1784" s="6" t="s">
        <v>746</v>
      </c>
      <c r="F1784" s="8">
        <v>44964</v>
      </c>
    </row>
    <row r="1785" spans="1:6" x14ac:dyDescent="0.2">
      <c r="A1785" s="6" t="s">
        <v>25</v>
      </c>
      <c r="B1785" s="1" t="str">
        <f>VLOOKUP(A1785,SIOPE!$B$2:$C$2114,2,FALSE)</f>
        <v>Prodotti farmaceutici</v>
      </c>
      <c r="C1785" s="6" t="s">
        <v>441</v>
      </c>
      <c r="D1785" s="7">
        <v>21.12</v>
      </c>
      <c r="E1785" s="6" t="s">
        <v>442</v>
      </c>
      <c r="F1785" s="8">
        <v>44986</v>
      </c>
    </row>
    <row r="1786" spans="1:6" x14ac:dyDescent="0.2">
      <c r="A1786" s="6" t="s">
        <v>14</v>
      </c>
      <c r="B1786" s="1" t="str">
        <f>VLOOKUP(A1786,SIOPE!$B$2:$C$2114,2,FALSE)</f>
        <v>Dispositivi medici</v>
      </c>
      <c r="C1786" s="6" t="s">
        <v>662</v>
      </c>
      <c r="D1786" s="7">
        <v>287.92</v>
      </c>
      <c r="E1786" s="6" t="s">
        <v>708</v>
      </c>
      <c r="F1786" s="8">
        <v>44970</v>
      </c>
    </row>
    <row r="1787" spans="1:6" x14ac:dyDescent="0.2">
      <c r="A1787" s="6" t="s">
        <v>14</v>
      </c>
      <c r="B1787" s="1" t="str">
        <f>VLOOKUP(A1787,SIOPE!$B$2:$C$2114,2,FALSE)</f>
        <v>Dispositivi medici</v>
      </c>
      <c r="C1787" s="6" t="s">
        <v>293</v>
      </c>
      <c r="D1787" s="7">
        <v>106.08</v>
      </c>
      <c r="E1787" s="6" t="s">
        <v>405</v>
      </c>
      <c r="F1787" s="8">
        <v>44979</v>
      </c>
    </row>
    <row r="1788" spans="1:6" x14ac:dyDescent="0.2">
      <c r="A1788" s="6" t="s">
        <v>14</v>
      </c>
      <c r="B1788" s="1" t="str">
        <f>VLOOKUP(A1788,SIOPE!$B$2:$C$2114,2,FALSE)</f>
        <v>Dispositivi medici</v>
      </c>
      <c r="C1788" s="6" t="s">
        <v>293</v>
      </c>
      <c r="D1788" s="7">
        <v>464.01</v>
      </c>
      <c r="E1788" s="6" t="s">
        <v>405</v>
      </c>
      <c r="F1788" s="8">
        <v>44979</v>
      </c>
    </row>
    <row r="1789" spans="1:6" x14ac:dyDescent="0.2">
      <c r="A1789" s="6" t="s">
        <v>213</v>
      </c>
      <c r="B1789" s="1" t="str">
        <f>VLOOKUP(A1789,SIOPE!$B$2:$C$2114,2,FALSE)</f>
        <v>Altre spese per servizi non sanitari</v>
      </c>
      <c r="C1789" s="6" t="s">
        <v>293</v>
      </c>
      <c r="D1789" s="7">
        <v>0.02</v>
      </c>
      <c r="E1789" s="6" t="s">
        <v>405</v>
      </c>
      <c r="F1789" s="8">
        <v>44979</v>
      </c>
    </row>
    <row r="1790" spans="1:6" x14ac:dyDescent="0.2">
      <c r="A1790" s="6" t="s">
        <v>14</v>
      </c>
      <c r="B1790" s="1" t="str">
        <f>VLOOKUP(A1790,SIOPE!$B$2:$C$2114,2,FALSE)</f>
        <v>Dispositivi medici</v>
      </c>
      <c r="C1790" s="6" t="s">
        <v>293</v>
      </c>
      <c r="D1790" s="7">
        <v>4.5599999999999996</v>
      </c>
      <c r="E1790" s="6" t="s">
        <v>405</v>
      </c>
      <c r="F1790" s="8">
        <v>44979</v>
      </c>
    </row>
    <row r="1791" spans="1:6" x14ac:dyDescent="0.2">
      <c r="A1791" s="6" t="s">
        <v>14</v>
      </c>
      <c r="B1791" s="1" t="str">
        <f>VLOOKUP(A1791,SIOPE!$B$2:$C$2114,2,FALSE)</f>
        <v>Dispositivi medici</v>
      </c>
      <c r="C1791" s="6" t="s">
        <v>293</v>
      </c>
      <c r="D1791" s="7">
        <v>301.02</v>
      </c>
      <c r="E1791" s="6" t="s">
        <v>405</v>
      </c>
      <c r="F1791" s="8">
        <v>44979</v>
      </c>
    </row>
    <row r="1792" spans="1:6" x14ac:dyDescent="0.2">
      <c r="A1792" s="6" t="s">
        <v>213</v>
      </c>
      <c r="B1792" s="1" t="str">
        <f>VLOOKUP(A1792,SIOPE!$B$2:$C$2114,2,FALSE)</f>
        <v>Altre spese per servizi non sanitari</v>
      </c>
      <c r="C1792" s="6" t="s">
        <v>293</v>
      </c>
      <c r="D1792" s="7">
        <v>0.02</v>
      </c>
      <c r="E1792" s="6" t="s">
        <v>405</v>
      </c>
      <c r="F1792" s="8">
        <v>44979</v>
      </c>
    </row>
    <row r="1793" spans="1:6" x14ac:dyDescent="0.2">
      <c r="A1793" s="6" t="s">
        <v>14</v>
      </c>
      <c r="B1793" s="1" t="str">
        <f>VLOOKUP(A1793,SIOPE!$B$2:$C$2114,2,FALSE)</f>
        <v>Dispositivi medici</v>
      </c>
      <c r="C1793" s="6" t="s">
        <v>293</v>
      </c>
      <c r="D1793" s="7">
        <v>106.08</v>
      </c>
      <c r="E1793" s="6" t="s">
        <v>405</v>
      </c>
      <c r="F1793" s="8">
        <v>44979</v>
      </c>
    </row>
    <row r="1794" spans="1:6" x14ac:dyDescent="0.2">
      <c r="A1794" s="6" t="s">
        <v>14</v>
      </c>
      <c r="B1794" s="1" t="str">
        <f>VLOOKUP(A1794,SIOPE!$B$2:$C$2114,2,FALSE)</f>
        <v>Dispositivi medici</v>
      </c>
      <c r="C1794" s="6" t="s">
        <v>293</v>
      </c>
      <c r="D1794" s="7">
        <v>122.49</v>
      </c>
      <c r="E1794" s="6" t="s">
        <v>405</v>
      </c>
      <c r="F1794" s="8">
        <v>44979</v>
      </c>
    </row>
    <row r="1795" spans="1:6" x14ac:dyDescent="0.2">
      <c r="A1795" s="6" t="s">
        <v>14</v>
      </c>
      <c r="B1795" s="1" t="str">
        <f>VLOOKUP(A1795,SIOPE!$B$2:$C$2114,2,FALSE)</f>
        <v>Dispositivi medici</v>
      </c>
      <c r="C1795" s="6" t="s">
        <v>293</v>
      </c>
      <c r="D1795" s="7">
        <v>117.19</v>
      </c>
      <c r="E1795" s="6" t="s">
        <v>405</v>
      </c>
      <c r="F1795" s="8">
        <v>44979</v>
      </c>
    </row>
    <row r="1796" spans="1:6" x14ac:dyDescent="0.2">
      <c r="A1796" s="6" t="s">
        <v>14</v>
      </c>
      <c r="B1796" s="1" t="str">
        <f>VLOOKUP(A1796,SIOPE!$B$2:$C$2114,2,FALSE)</f>
        <v>Dispositivi medici</v>
      </c>
      <c r="C1796" s="6" t="s">
        <v>293</v>
      </c>
      <c r="D1796" s="7">
        <v>171.79</v>
      </c>
      <c r="E1796" s="6" t="s">
        <v>405</v>
      </c>
      <c r="F1796" s="8">
        <v>44979</v>
      </c>
    </row>
    <row r="1797" spans="1:6" x14ac:dyDescent="0.2">
      <c r="A1797" s="6" t="s">
        <v>213</v>
      </c>
      <c r="B1797" s="1" t="str">
        <f>VLOOKUP(A1797,SIOPE!$B$2:$C$2114,2,FALSE)</f>
        <v>Altre spese per servizi non sanitari</v>
      </c>
      <c r="C1797" s="6" t="s">
        <v>293</v>
      </c>
      <c r="D1797" s="7">
        <v>0.02</v>
      </c>
      <c r="E1797" s="6" t="s">
        <v>405</v>
      </c>
      <c r="F1797" s="8">
        <v>44979</v>
      </c>
    </row>
    <row r="1798" spans="1:6" x14ac:dyDescent="0.2">
      <c r="A1798" s="6" t="s">
        <v>14</v>
      </c>
      <c r="B1798" s="1" t="str">
        <f>VLOOKUP(A1798,SIOPE!$B$2:$C$2114,2,FALSE)</f>
        <v>Dispositivi medici</v>
      </c>
      <c r="C1798" s="6" t="s">
        <v>293</v>
      </c>
      <c r="D1798" s="7">
        <v>4.5599999999999996</v>
      </c>
      <c r="E1798" s="6" t="s">
        <v>405</v>
      </c>
      <c r="F1798" s="8">
        <v>44979</v>
      </c>
    </row>
    <row r="1799" spans="1:6" x14ac:dyDescent="0.2">
      <c r="A1799" s="6" t="s">
        <v>14</v>
      </c>
      <c r="B1799" s="1" t="str">
        <f>VLOOKUP(A1799,SIOPE!$B$2:$C$2114,2,FALSE)</f>
        <v>Dispositivi medici</v>
      </c>
      <c r="C1799" s="6" t="s">
        <v>293</v>
      </c>
      <c r="D1799" s="7">
        <v>254.72</v>
      </c>
      <c r="E1799" s="6" t="s">
        <v>405</v>
      </c>
      <c r="F1799" s="8">
        <v>44979</v>
      </c>
    </row>
    <row r="1800" spans="1:6" x14ac:dyDescent="0.2">
      <c r="A1800" s="6" t="s">
        <v>14</v>
      </c>
      <c r="B1800" s="1" t="str">
        <f>VLOOKUP(A1800,SIOPE!$B$2:$C$2114,2,FALSE)</f>
        <v>Dispositivi medici</v>
      </c>
      <c r="C1800" s="6" t="s">
        <v>293</v>
      </c>
      <c r="D1800" s="7">
        <v>325.98</v>
      </c>
      <c r="E1800" s="6" t="s">
        <v>405</v>
      </c>
      <c r="F1800" s="8">
        <v>44979</v>
      </c>
    </row>
    <row r="1801" spans="1:6" x14ac:dyDescent="0.2">
      <c r="A1801" s="6" t="s">
        <v>213</v>
      </c>
      <c r="B1801" s="1" t="str">
        <f>VLOOKUP(A1801,SIOPE!$B$2:$C$2114,2,FALSE)</f>
        <v>Altre spese per servizi non sanitari</v>
      </c>
      <c r="C1801" s="6" t="s">
        <v>293</v>
      </c>
      <c r="D1801" s="7">
        <v>0.02</v>
      </c>
      <c r="E1801" s="6" t="s">
        <v>405</v>
      </c>
      <c r="F1801" s="8">
        <v>44979</v>
      </c>
    </row>
    <row r="1802" spans="1:6" x14ac:dyDescent="0.2">
      <c r="A1802" s="6" t="s">
        <v>14</v>
      </c>
      <c r="B1802" s="1" t="str">
        <f>VLOOKUP(A1802,SIOPE!$B$2:$C$2114,2,FALSE)</f>
        <v>Dispositivi medici</v>
      </c>
      <c r="C1802" s="6" t="s">
        <v>293</v>
      </c>
      <c r="D1802" s="7">
        <v>325.98</v>
      </c>
      <c r="E1802" s="6" t="s">
        <v>405</v>
      </c>
      <c r="F1802" s="8">
        <v>44979</v>
      </c>
    </row>
    <row r="1803" spans="1:6" x14ac:dyDescent="0.2">
      <c r="A1803" s="6" t="s">
        <v>213</v>
      </c>
      <c r="B1803" s="1" t="str">
        <f>VLOOKUP(A1803,SIOPE!$B$2:$C$2114,2,FALSE)</f>
        <v>Altre spese per servizi non sanitari</v>
      </c>
      <c r="C1803" s="6" t="s">
        <v>293</v>
      </c>
      <c r="D1803" s="7">
        <v>0.02</v>
      </c>
      <c r="E1803" s="6" t="s">
        <v>405</v>
      </c>
      <c r="F1803" s="8">
        <v>44979</v>
      </c>
    </row>
    <row r="1804" spans="1:6" x14ac:dyDescent="0.2">
      <c r="A1804" s="6" t="s">
        <v>14</v>
      </c>
      <c r="B1804" s="1" t="str">
        <f>VLOOKUP(A1804,SIOPE!$B$2:$C$2114,2,FALSE)</f>
        <v>Dispositivi medici</v>
      </c>
      <c r="C1804" s="6" t="s">
        <v>293</v>
      </c>
      <c r="D1804" s="7">
        <v>254.72</v>
      </c>
      <c r="E1804" s="6" t="s">
        <v>405</v>
      </c>
      <c r="F1804" s="8">
        <v>44979</v>
      </c>
    </row>
    <row r="1805" spans="1:6" x14ac:dyDescent="0.2">
      <c r="A1805" s="6" t="s">
        <v>14</v>
      </c>
      <c r="B1805" s="1" t="str">
        <f>VLOOKUP(A1805,SIOPE!$B$2:$C$2114,2,FALSE)</f>
        <v>Dispositivi medici</v>
      </c>
      <c r="C1805" s="6" t="s">
        <v>307</v>
      </c>
      <c r="D1805" s="7">
        <v>24.96</v>
      </c>
      <c r="E1805" s="6" t="s">
        <v>751</v>
      </c>
      <c r="F1805" s="8">
        <v>44973</v>
      </c>
    </row>
    <row r="1806" spans="1:6" x14ac:dyDescent="0.2">
      <c r="A1806" s="6" t="s">
        <v>25</v>
      </c>
      <c r="B1806" s="1" t="str">
        <f>VLOOKUP(A1806,SIOPE!$B$2:$C$2114,2,FALSE)</f>
        <v>Prodotti farmaceutici</v>
      </c>
      <c r="C1806" s="6" t="s">
        <v>752</v>
      </c>
      <c r="D1806" s="7">
        <v>253</v>
      </c>
      <c r="E1806" s="6" t="s">
        <v>753</v>
      </c>
      <c r="F1806" s="8">
        <v>44970</v>
      </c>
    </row>
    <row r="1807" spans="1:6" x14ac:dyDescent="0.2">
      <c r="A1807" s="6" t="s">
        <v>25</v>
      </c>
      <c r="B1807" s="1" t="str">
        <f>VLOOKUP(A1807,SIOPE!$B$2:$C$2114,2,FALSE)</f>
        <v>Prodotti farmaceutici</v>
      </c>
      <c r="C1807" s="6" t="s">
        <v>195</v>
      </c>
      <c r="D1807" s="7">
        <v>241.45</v>
      </c>
      <c r="E1807" s="6" t="s">
        <v>464</v>
      </c>
      <c r="F1807" s="8">
        <v>44970</v>
      </c>
    </row>
    <row r="1808" spans="1:6" x14ac:dyDescent="0.2">
      <c r="A1808" s="6" t="s">
        <v>14</v>
      </c>
      <c r="B1808" s="1" t="str">
        <f>VLOOKUP(A1808,SIOPE!$B$2:$C$2114,2,FALSE)</f>
        <v>Dispositivi medici</v>
      </c>
      <c r="C1808" s="6" t="s">
        <v>324</v>
      </c>
      <c r="D1808" s="7">
        <v>4815.72</v>
      </c>
      <c r="E1808" s="6" t="s">
        <v>690</v>
      </c>
      <c r="F1808" s="8">
        <v>44971</v>
      </c>
    </row>
    <row r="1809" spans="1:6" x14ac:dyDescent="0.2">
      <c r="A1809" s="6" t="s">
        <v>25</v>
      </c>
      <c r="B1809" s="1" t="str">
        <f>VLOOKUP(A1809,SIOPE!$B$2:$C$2114,2,FALSE)</f>
        <v>Prodotti farmaceutici</v>
      </c>
      <c r="C1809" s="6" t="s">
        <v>403</v>
      </c>
      <c r="D1809" s="7">
        <v>1492.26</v>
      </c>
      <c r="E1809" s="6" t="s">
        <v>404</v>
      </c>
      <c r="F1809" s="8">
        <v>44980</v>
      </c>
    </row>
    <row r="1810" spans="1:6" x14ac:dyDescent="0.2">
      <c r="A1810" s="6" t="s">
        <v>14</v>
      </c>
      <c r="B1810" s="1" t="str">
        <f>VLOOKUP(A1810,SIOPE!$B$2:$C$2114,2,FALSE)</f>
        <v>Dispositivi medici</v>
      </c>
      <c r="C1810" s="6" t="s">
        <v>358</v>
      </c>
      <c r="D1810" s="7">
        <v>320.45999999999998</v>
      </c>
      <c r="E1810" s="6" t="s">
        <v>359</v>
      </c>
      <c r="F1810" s="8">
        <v>44980</v>
      </c>
    </row>
    <row r="1811" spans="1:6" x14ac:dyDescent="0.2">
      <c r="A1811" s="6" t="s">
        <v>25</v>
      </c>
      <c r="B1811" s="1" t="str">
        <f>VLOOKUP(A1811,SIOPE!$B$2:$C$2114,2,FALSE)</f>
        <v>Prodotti farmaceutici</v>
      </c>
      <c r="C1811" s="6" t="s">
        <v>754</v>
      </c>
      <c r="D1811" s="7">
        <v>8250</v>
      </c>
      <c r="E1811" s="6" t="s">
        <v>755</v>
      </c>
      <c r="F1811" s="8">
        <v>44973</v>
      </c>
    </row>
    <row r="1812" spans="1:6" x14ac:dyDescent="0.2">
      <c r="A1812" s="6" t="s">
        <v>25</v>
      </c>
      <c r="B1812" s="1" t="str">
        <f>VLOOKUP(A1812,SIOPE!$B$2:$C$2114,2,FALSE)</f>
        <v>Prodotti farmaceutici</v>
      </c>
      <c r="C1812" s="6" t="s">
        <v>318</v>
      </c>
      <c r="D1812" s="7">
        <v>2203.91</v>
      </c>
      <c r="E1812" s="6" t="s">
        <v>668</v>
      </c>
      <c r="F1812" s="8">
        <v>44970</v>
      </c>
    </row>
    <row r="1813" spans="1:6" x14ac:dyDescent="0.2">
      <c r="A1813" s="6" t="s">
        <v>14</v>
      </c>
      <c r="B1813" s="1" t="str">
        <f>VLOOKUP(A1813,SIOPE!$B$2:$C$2114,2,FALSE)</f>
        <v>Dispositivi medici</v>
      </c>
      <c r="C1813" s="6" t="s">
        <v>12</v>
      </c>
      <c r="D1813" s="7">
        <v>728</v>
      </c>
      <c r="E1813" s="6" t="s">
        <v>731</v>
      </c>
      <c r="F1813" s="8">
        <v>44964</v>
      </c>
    </row>
    <row r="1814" spans="1:6" x14ac:dyDescent="0.2">
      <c r="A1814" s="6" t="s">
        <v>14</v>
      </c>
      <c r="B1814" s="1" t="str">
        <f>VLOOKUP(A1814,SIOPE!$B$2:$C$2114,2,FALSE)</f>
        <v>Dispositivi medici</v>
      </c>
      <c r="C1814" s="6" t="s">
        <v>12</v>
      </c>
      <c r="D1814" s="7">
        <v>1560</v>
      </c>
      <c r="E1814" s="6" t="s">
        <v>731</v>
      </c>
      <c r="F1814" s="8">
        <v>44964</v>
      </c>
    </row>
    <row r="1815" spans="1:6" x14ac:dyDescent="0.2">
      <c r="A1815" s="6" t="s">
        <v>14</v>
      </c>
      <c r="B1815" s="1" t="str">
        <f>VLOOKUP(A1815,SIOPE!$B$2:$C$2114,2,FALSE)</f>
        <v>Dispositivi medici</v>
      </c>
      <c r="C1815" s="6" t="s">
        <v>12</v>
      </c>
      <c r="D1815" s="7">
        <v>1560</v>
      </c>
      <c r="E1815" s="6" t="s">
        <v>731</v>
      </c>
      <c r="F1815" s="8">
        <v>44964</v>
      </c>
    </row>
    <row r="1816" spans="1:6" x14ac:dyDescent="0.2">
      <c r="A1816" s="6" t="s">
        <v>14</v>
      </c>
      <c r="B1816" s="1" t="str">
        <f>VLOOKUP(A1816,SIOPE!$B$2:$C$2114,2,FALSE)</f>
        <v>Dispositivi medici</v>
      </c>
      <c r="C1816" s="6" t="s">
        <v>12</v>
      </c>
      <c r="D1816" s="7">
        <v>362.34</v>
      </c>
      <c r="E1816" s="6" t="s">
        <v>731</v>
      </c>
      <c r="F1816" s="8">
        <v>44964</v>
      </c>
    </row>
    <row r="1817" spans="1:6" x14ac:dyDescent="0.2">
      <c r="A1817" s="6" t="s">
        <v>14</v>
      </c>
      <c r="B1817" s="1" t="str">
        <f>VLOOKUP(A1817,SIOPE!$B$2:$C$2114,2,FALSE)</f>
        <v>Dispositivi medici</v>
      </c>
      <c r="C1817" s="6" t="s">
        <v>12</v>
      </c>
      <c r="D1817" s="7">
        <v>796.31</v>
      </c>
      <c r="E1817" s="6" t="s">
        <v>731</v>
      </c>
      <c r="F1817" s="8">
        <v>44964</v>
      </c>
    </row>
    <row r="1818" spans="1:6" x14ac:dyDescent="0.2">
      <c r="A1818" s="6" t="s">
        <v>25</v>
      </c>
      <c r="B1818" s="1" t="str">
        <f>VLOOKUP(A1818,SIOPE!$B$2:$C$2114,2,FALSE)</f>
        <v>Prodotti farmaceutici</v>
      </c>
      <c r="C1818" s="6" t="s">
        <v>187</v>
      </c>
      <c r="D1818" s="7">
        <v>5723.74</v>
      </c>
      <c r="E1818" s="6" t="s">
        <v>716</v>
      </c>
      <c r="F1818" s="8">
        <v>44971</v>
      </c>
    </row>
    <row r="1819" spans="1:6" x14ac:dyDescent="0.2">
      <c r="A1819" s="6" t="s">
        <v>14</v>
      </c>
      <c r="B1819" s="1" t="str">
        <f>VLOOKUP(A1819,SIOPE!$B$2:$C$2114,2,FALSE)</f>
        <v>Dispositivi medici</v>
      </c>
      <c r="C1819" s="6" t="s">
        <v>756</v>
      </c>
      <c r="D1819" s="7">
        <v>249.6</v>
      </c>
      <c r="E1819" s="6" t="s">
        <v>757</v>
      </c>
      <c r="F1819" s="8">
        <v>44974</v>
      </c>
    </row>
    <row r="1820" spans="1:6" x14ac:dyDescent="0.2">
      <c r="A1820" s="6" t="s">
        <v>25</v>
      </c>
      <c r="B1820" s="1" t="str">
        <f>VLOOKUP(A1820,SIOPE!$B$2:$C$2114,2,FALSE)</f>
        <v>Prodotti farmaceutici</v>
      </c>
      <c r="C1820" s="6" t="s">
        <v>410</v>
      </c>
      <c r="D1820" s="7">
        <v>891</v>
      </c>
      <c r="E1820" s="6" t="s">
        <v>411</v>
      </c>
      <c r="F1820" s="8">
        <v>44978</v>
      </c>
    </row>
    <row r="1821" spans="1:6" x14ac:dyDescent="0.2">
      <c r="A1821" s="6" t="s">
        <v>25</v>
      </c>
      <c r="B1821" s="1" t="str">
        <f>VLOOKUP(A1821,SIOPE!$B$2:$C$2114,2,FALSE)</f>
        <v>Prodotti farmaceutici</v>
      </c>
      <c r="C1821" s="6" t="s">
        <v>108</v>
      </c>
      <c r="D1821" s="7">
        <v>497.2</v>
      </c>
      <c r="E1821" s="6" t="s">
        <v>702</v>
      </c>
      <c r="F1821" s="8">
        <v>44973</v>
      </c>
    </row>
    <row r="1822" spans="1:6" x14ac:dyDescent="0.2">
      <c r="A1822" s="6" t="s">
        <v>25</v>
      </c>
      <c r="B1822" s="1" t="str">
        <f>VLOOKUP(A1822,SIOPE!$B$2:$C$2114,2,FALSE)</f>
        <v>Prodotti farmaceutici</v>
      </c>
      <c r="C1822" s="6" t="s">
        <v>108</v>
      </c>
      <c r="D1822" s="7">
        <v>15.5</v>
      </c>
      <c r="E1822" s="6" t="s">
        <v>702</v>
      </c>
      <c r="F1822" s="8">
        <v>44973</v>
      </c>
    </row>
    <row r="1823" spans="1:6" x14ac:dyDescent="0.2">
      <c r="A1823" s="6" t="s">
        <v>25</v>
      </c>
      <c r="B1823" s="1" t="str">
        <f>VLOOKUP(A1823,SIOPE!$B$2:$C$2114,2,FALSE)</f>
        <v>Prodotti farmaceutici</v>
      </c>
      <c r="C1823" s="6" t="s">
        <v>303</v>
      </c>
      <c r="D1823" s="7">
        <v>524.70000000000005</v>
      </c>
      <c r="E1823" s="6" t="s">
        <v>724</v>
      </c>
      <c r="F1823" s="8">
        <v>44972</v>
      </c>
    </row>
    <row r="1824" spans="1:6" x14ac:dyDescent="0.2">
      <c r="A1824" s="6" t="s">
        <v>25</v>
      </c>
      <c r="B1824" s="1" t="str">
        <f>VLOOKUP(A1824,SIOPE!$B$2:$C$2114,2,FALSE)</f>
        <v>Prodotti farmaceutici</v>
      </c>
      <c r="C1824" s="6" t="s">
        <v>245</v>
      </c>
      <c r="D1824" s="7">
        <v>0.01</v>
      </c>
      <c r="E1824" s="6" t="s">
        <v>699</v>
      </c>
      <c r="F1824" s="8">
        <v>44971</v>
      </c>
    </row>
    <row r="1825" spans="1:6" x14ac:dyDescent="0.2">
      <c r="A1825" s="6" t="s">
        <v>25</v>
      </c>
      <c r="B1825" s="1" t="str">
        <f>VLOOKUP(A1825,SIOPE!$B$2:$C$2114,2,FALSE)</f>
        <v>Prodotti farmaceutici</v>
      </c>
      <c r="C1825" s="6" t="s">
        <v>245</v>
      </c>
      <c r="D1825" s="7">
        <v>29.8</v>
      </c>
      <c r="E1825" s="6" t="s">
        <v>699</v>
      </c>
      <c r="F1825" s="8">
        <v>44971</v>
      </c>
    </row>
    <row r="1826" spans="1:6" x14ac:dyDescent="0.2">
      <c r="A1826" s="6" t="s">
        <v>14</v>
      </c>
      <c r="B1826" s="1" t="str">
        <f>VLOOKUP(A1826,SIOPE!$B$2:$C$2114,2,FALSE)</f>
        <v>Dispositivi medici</v>
      </c>
      <c r="C1826" s="6" t="s">
        <v>454</v>
      </c>
      <c r="D1826" s="7">
        <v>3775.2</v>
      </c>
      <c r="E1826" s="6" t="s">
        <v>746</v>
      </c>
      <c r="F1826" s="8">
        <v>44964</v>
      </c>
    </row>
    <row r="1827" spans="1:6" ht="10.5" customHeight="1" x14ac:dyDescent="0.2">
      <c r="A1827" s="6" t="s">
        <v>761</v>
      </c>
      <c r="B1827" s="1" t="str">
        <f>VLOOKUP(A1827,SIOPE!$B$2:$C$2114,2,FALSE)</f>
        <v>Prodotti chimici</v>
      </c>
      <c r="C1827" s="6" t="s">
        <v>759</v>
      </c>
      <c r="D1827" s="7">
        <v>54.9</v>
      </c>
      <c r="E1827" s="6" t="s">
        <v>760</v>
      </c>
      <c r="F1827" s="8">
        <v>44980</v>
      </c>
    </row>
    <row r="1828" spans="1:6" x14ac:dyDescent="0.2">
      <c r="A1828" s="6" t="s">
        <v>14</v>
      </c>
      <c r="B1828" s="1" t="str">
        <f>VLOOKUP(A1828,SIOPE!$B$2:$C$2114,2,FALSE)</f>
        <v>Dispositivi medici</v>
      </c>
      <c r="C1828" s="6" t="s">
        <v>183</v>
      </c>
      <c r="D1828" s="7">
        <v>1903.2</v>
      </c>
      <c r="E1828" s="6" t="s">
        <v>710</v>
      </c>
      <c r="F1828" s="8">
        <v>44965</v>
      </c>
    </row>
    <row r="1829" spans="1:6" x14ac:dyDescent="0.2">
      <c r="A1829" s="6" t="s">
        <v>14</v>
      </c>
      <c r="B1829" s="1" t="str">
        <f>VLOOKUP(A1829,SIOPE!$B$2:$C$2114,2,FALSE)</f>
        <v>Dispositivi medici</v>
      </c>
      <c r="C1829" s="6" t="s">
        <v>240</v>
      </c>
      <c r="D1829" s="7">
        <v>1376.65</v>
      </c>
      <c r="E1829" s="6" t="s">
        <v>688</v>
      </c>
      <c r="F1829" s="8">
        <v>44970</v>
      </c>
    </row>
    <row r="1830" spans="1:6" x14ac:dyDescent="0.2">
      <c r="A1830" s="6" t="s">
        <v>14</v>
      </c>
      <c r="B1830" s="1" t="str">
        <f>VLOOKUP(A1830,SIOPE!$B$2:$C$2114,2,FALSE)</f>
        <v>Dispositivi medici</v>
      </c>
      <c r="C1830" s="6" t="s">
        <v>240</v>
      </c>
      <c r="D1830" s="7">
        <v>276.94</v>
      </c>
      <c r="E1830" s="6" t="s">
        <v>688</v>
      </c>
      <c r="F1830" s="8">
        <v>44970</v>
      </c>
    </row>
    <row r="1831" spans="1:6" x14ac:dyDescent="0.2">
      <c r="A1831" s="6" t="s">
        <v>14</v>
      </c>
      <c r="B1831" s="1" t="str">
        <f>VLOOKUP(A1831,SIOPE!$B$2:$C$2114,2,FALSE)</f>
        <v>Dispositivi medici</v>
      </c>
      <c r="C1831" s="6" t="s">
        <v>12</v>
      </c>
      <c r="D1831" s="7">
        <v>728</v>
      </c>
      <c r="E1831" s="6" t="s">
        <v>731</v>
      </c>
      <c r="F1831" s="8">
        <v>44964</v>
      </c>
    </row>
    <row r="1832" spans="1:6" x14ac:dyDescent="0.2">
      <c r="A1832" s="6" t="s">
        <v>14</v>
      </c>
      <c r="B1832" s="1" t="str">
        <f>VLOOKUP(A1832,SIOPE!$B$2:$C$2114,2,FALSE)</f>
        <v>Dispositivi medici</v>
      </c>
      <c r="C1832" s="6" t="s">
        <v>12</v>
      </c>
      <c r="D1832" s="7">
        <v>728</v>
      </c>
      <c r="E1832" s="6" t="s">
        <v>731</v>
      </c>
      <c r="F1832" s="8">
        <v>44964</v>
      </c>
    </row>
    <row r="1833" spans="1:6" x14ac:dyDescent="0.2">
      <c r="A1833" s="6" t="s">
        <v>25</v>
      </c>
      <c r="B1833" s="1" t="str">
        <f>VLOOKUP(A1833,SIOPE!$B$2:$C$2114,2,FALSE)</f>
        <v>Prodotti farmaceutici</v>
      </c>
      <c r="C1833" s="6" t="s">
        <v>390</v>
      </c>
      <c r="D1833" s="7">
        <v>1251.1400000000001</v>
      </c>
      <c r="E1833" s="6" t="s">
        <v>391</v>
      </c>
      <c r="F1833" s="8">
        <v>44998</v>
      </c>
    </row>
    <row r="1834" spans="1:6" x14ac:dyDescent="0.2">
      <c r="A1834" s="6" t="s">
        <v>14</v>
      </c>
      <c r="B1834" s="1" t="str">
        <f>VLOOKUP(A1834,SIOPE!$B$2:$C$2114,2,FALSE)</f>
        <v>Dispositivi medici</v>
      </c>
      <c r="C1834" s="6" t="s">
        <v>356</v>
      </c>
      <c r="D1834" s="7">
        <v>14253.7</v>
      </c>
      <c r="E1834" s="6" t="s">
        <v>357</v>
      </c>
      <c r="F1834" s="8">
        <v>44979</v>
      </c>
    </row>
    <row r="1835" spans="1:6" x14ac:dyDescent="0.2">
      <c r="A1835" s="6" t="s">
        <v>25</v>
      </c>
      <c r="B1835" s="1" t="str">
        <f>VLOOKUP(A1835,SIOPE!$B$2:$C$2114,2,FALSE)</f>
        <v>Prodotti farmaceutici</v>
      </c>
      <c r="C1835" s="6" t="s">
        <v>608</v>
      </c>
      <c r="D1835" s="7">
        <v>242.07</v>
      </c>
      <c r="E1835" s="6" t="s">
        <v>675</v>
      </c>
      <c r="F1835" s="8">
        <v>44979</v>
      </c>
    </row>
    <row r="1836" spans="1:6" x14ac:dyDescent="0.2">
      <c r="A1836" s="6" t="s">
        <v>14</v>
      </c>
      <c r="B1836" s="1" t="str">
        <f>VLOOKUP(A1836,SIOPE!$B$2:$C$2114,2,FALSE)</f>
        <v>Dispositivi medici</v>
      </c>
      <c r="C1836" s="6" t="s">
        <v>762</v>
      </c>
      <c r="D1836" s="7">
        <v>2590.64</v>
      </c>
      <c r="E1836" s="6" t="s">
        <v>763</v>
      </c>
      <c r="F1836" s="8">
        <v>44980</v>
      </c>
    </row>
    <row r="1837" spans="1:6" x14ac:dyDescent="0.2">
      <c r="A1837" s="6" t="s">
        <v>14</v>
      </c>
      <c r="B1837" s="1" t="str">
        <f>VLOOKUP(A1837,SIOPE!$B$2:$C$2114,2,FALSE)</f>
        <v>Dispositivi medici</v>
      </c>
      <c r="C1837" s="6" t="s">
        <v>662</v>
      </c>
      <c r="D1837" s="7">
        <v>143.96</v>
      </c>
      <c r="E1837" s="6" t="s">
        <v>708</v>
      </c>
      <c r="F1837" s="8">
        <v>44970</v>
      </c>
    </row>
    <row r="1838" spans="1:6" x14ac:dyDescent="0.2">
      <c r="A1838" s="6" t="s">
        <v>14</v>
      </c>
      <c r="B1838" s="1" t="str">
        <f>VLOOKUP(A1838,SIOPE!$B$2:$C$2114,2,FALSE)</f>
        <v>Dispositivi medici</v>
      </c>
      <c r="C1838" s="6" t="s">
        <v>482</v>
      </c>
      <c r="D1838" s="7">
        <v>5332.62</v>
      </c>
      <c r="E1838" s="6" t="s">
        <v>483</v>
      </c>
      <c r="F1838" s="8">
        <v>44980</v>
      </c>
    </row>
    <row r="1839" spans="1:6" x14ac:dyDescent="0.2">
      <c r="A1839" s="6" t="s">
        <v>25</v>
      </c>
      <c r="B1839" s="1" t="str">
        <f>VLOOKUP(A1839,SIOPE!$B$2:$C$2114,2,FALSE)</f>
        <v>Prodotti farmaceutici</v>
      </c>
      <c r="C1839" s="6" t="s">
        <v>764</v>
      </c>
      <c r="D1839" s="7">
        <v>1994.19</v>
      </c>
      <c r="E1839" s="6" t="s">
        <v>765</v>
      </c>
      <c r="F1839" s="8">
        <v>44963</v>
      </c>
    </row>
    <row r="1840" spans="1:6" x14ac:dyDescent="0.2">
      <c r="A1840" s="6" t="s">
        <v>25</v>
      </c>
      <c r="B1840" s="1" t="str">
        <f>VLOOKUP(A1840,SIOPE!$B$2:$C$2114,2,FALSE)</f>
        <v>Prodotti farmaceutici</v>
      </c>
      <c r="C1840" s="6" t="s">
        <v>764</v>
      </c>
      <c r="D1840" s="7">
        <v>7204.46</v>
      </c>
      <c r="E1840" s="6" t="s">
        <v>765</v>
      </c>
      <c r="F1840" s="8">
        <v>44963</v>
      </c>
    </row>
    <row r="1841" spans="1:6" x14ac:dyDescent="0.2">
      <c r="A1841" s="6" t="s">
        <v>25</v>
      </c>
      <c r="B1841" s="1" t="str">
        <f>VLOOKUP(A1841,SIOPE!$B$2:$C$2114,2,FALSE)</f>
        <v>Prodotti farmaceutici</v>
      </c>
      <c r="C1841" s="6" t="s">
        <v>764</v>
      </c>
      <c r="D1841" s="7">
        <v>930.7</v>
      </c>
      <c r="E1841" s="6" t="s">
        <v>765</v>
      </c>
      <c r="F1841" s="8">
        <v>44963</v>
      </c>
    </row>
    <row r="1842" spans="1:6" x14ac:dyDescent="0.2">
      <c r="A1842" s="6" t="s">
        <v>14</v>
      </c>
      <c r="B1842" s="1" t="str">
        <f>VLOOKUP(A1842,SIOPE!$B$2:$C$2114,2,FALSE)</f>
        <v>Dispositivi medici</v>
      </c>
      <c r="C1842" s="6" t="s">
        <v>664</v>
      </c>
      <c r="D1842" s="7">
        <v>1820.73</v>
      </c>
      <c r="E1842" s="6" t="s">
        <v>665</v>
      </c>
      <c r="F1842" s="8">
        <v>44977</v>
      </c>
    </row>
    <row r="1843" spans="1:6" x14ac:dyDescent="0.2">
      <c r="A1843" s="6" t="s">
        <v>14</v>
      </c>
      <c r="B1843" s="1" t="str">
        <f>VLOOKUP(A1843,SIOPE!$B$2:$C$2114,2,FALSE)</f>
        <v>Dispositivi medici</v>
      </c>
      <c r="C1843" s="6" t="s">
        <v>270</v>
      </c>
      <c r="D1843" s="7">
        <v>37.44</v>
      </c>
      <c r="E1843" s="6" t="s">
        <v>628</v>
      </c>
      <c r="F1843" s="8">
        <v>44974</v>
      </c>
    </row>
    <row r="1844" spans="1:6" x14ac:dyDescent="0.2">
      <c r="A1844" s="6" t="s">
        <v>25</v>
      </c>
      <c r="B1844" s="1" t="str">
        <f>VLOOKUP(A1844,SIOPE!$B$2:$C$2114,2,FALSE)</f>
        <v>Prodotti farmaceutici</v>
      </c>
      <c r="C1844" s="6" t="s">
        <v>270</v>
      </c>
      <c r="D1844" s="7">
        <v>146.12</v>
      </c>
      <c r="E1844" s="6" t="s">
        <v>628</v>
      </c>
      <c r="F1844" s="8">
        <v>44974</v>
      </c>
    </row>
    <row r="1845" spans="1:6" x14ac:dyDescent="0.2">
      <c r="A1845" s="6" t="s">
        <v>14</v>
      </c>
      <c r="B1845" s="1" t="str">
        <f>VLOOKUP(A1845,SIOPE!$B$2:$C$2114,2,FALSE)</f>
        <v>Dispositivi medici</v>
      </c>
      <c r="C1845" s="6" t="s">
        <v>682</v>
      </c>
      <c r="D1845" s="7">
        <v>1219.93</v>
      </c>
      <c r="E1845" s="6" t="s">
        <v>683</v>
      </c>
      <c r="F1845" s="8">
        <v>44980</v>
      </c>
    </row>
    <row r="1846" spans="1:6" x14ac:dyDescent="0.2">
      <c r="A1846" s="6" t="s">
        <v>14</v>
      </c>
      <c r="B1846" s="1" t="str">
        <f>VLOOKUP(A1846,SIOPE!$B$2:$C$2114,2,FALSE)</f>
        <v>Dispositivi medici</v>
      </c>
      <c r="C1846" s="6" t="s">
        <v>333</v>
      </c>
      <c r="D1846" s="7">
        <v>951.6</v>
      </c>
      <c r="E1846" s="6" t="s">
        <v>696</v>
      </c>
      <c r="F1846" s="8">
        <v>44970</v>
      </c>
    </row>
    <row r="1847" spans="1:6" x14ac:dyDescent="0.2">
      <c r="A1847" s="6" t="s">
        <v>14</v>
      </c>
      <c r="B1847" s="1" t="str">
        <f>VLOOKUP(A1847,SIOPE!$B$2:$C$2114,2,FALSE)</f>
        <v>Dispositivi medici</v>
      </c>
      <c r="C1847" s="6" t="s">
        <v>16</v>
      </c>
      <c r="D1847" s="7">
        <v>872.24</v>
      </c>
      <c r="E1847" s="6" t="s">
        <v>490</v>
      </c>
      <c r="F1847" s="8">
        <v>44970</v>
      </c>
    </row>
    <row r="1848" spans="1:6" x14ac:dyDescent="0.2">
      <c r="A1848" s="6" t="s">
        <v>14</v>
      </c>
      <c r="B1848" s="1" t="str">
        <f>VLOOKUP(A1848,SIOPE!$B$2:$C$2114,2,FALSE)</f>
        <v>Dispositivi medici</v>
      </c>
      <c r="C1848" s="6" t="s">
        <v>286</v>
      </c>
      <c r="D1848" s="7">
        <v>829.6</v>
      </c>
      <c r="E1848" s="6" t="s">
        <v>692</v>
      </c>
      <c r="F1848" s="8">
        <v>44970</v>
      </c>
    </row>
    <row r="1849" spans="1:6" x14ac:dyDescent="0.2">
      <c r="A1849" s="6" t="s">
        <v>14</v>
      </c>
      <c r="B1849" s="1" t="str">
        <f>VLOOKUP(A1849,SIOPE!$B$2:$C$2114,2,FALSE)</f>
        <v>Dispositivi medici</v>
      </c>
      <c r="C1849" s="6" t="s">
        <v>454</v>
      </c>
      <c r="D1849" s="7">
        <v>4839.12</v>
      </c>
      <c r="E1849" s="6" t="s">
        <v>746</v>
      </c>
      <c r="F1849" s="8">
        <v>44964</v>
      </c>
    </row>
    <row r="1850" spans="1:6" x14ac:dyDescent="0.2">
      <c r="A1850" s="6" t="s">
        <v>25</v>
      </c>
      <c r="B1850" s="1" t="str">
        <f>VLOOKUP(A1850,SIOPE!$B$2:$C$2114,2,FALSE)</f>
        <v>Prodotti farmaceutici</v>
      </c>
      <c r="C1850" s="6" t="s">
        <v>185</v>
      </c>
      <c r="D1850" s="7">
        <v>3222.78</v>
      </c>
      <c r="E1850" s="6" t="s">
        <v>426</v>
      </c>
      <c r="F1850" s="8">
        <v>44973</v>
      </c>
    </row>
    <row r="1851" spans="1:6" x14ac:dyDescent="0.2">
      <c r="A1851" s="6" t="s">
        <v>14</v>
      </c>
      <c r="B1851" s="1" t="str">
        <f>VLOOKUP(A1851,SIOPE!$B$2:$C$2114,2,FALSE)</f>
        <v>Dispositivi medici</v>
      </c>
      <c r="C1851" s="6" t="s">
        <v>732</v>
      </c>
      <c r="D1851" s="7">
        <v>132.74</v>
      </c>
      <c r="E1851" s="6" t="s">
        <v>733</v>
      </c>
      <c r="F1851" s="8">
        <v>44970</v>
      </c>
    </row>
    <row r="1852" spans="1:6" x14ac:dyDescent="0.2">
      <c r="A1852" s="6" t="s">
        <v>14</v>
      </c>
      <c r="B1852" s="1" t="str">
        <f>VLOOKUP(A1852,SIOPE!$B$2:$C$2114,2,FALSE)</f>
        <v>Dispositivi medici</v>
      </c>
      <c r="C1852" s="6" t="s">
        <v>240</v>
      </c>
      <c r="D1852" s="7">
        <v>362.28</v>
      </c>
      <c r="E1852" s="6" t="s">
        <v>688</v>
      </c>
      <c r="F1852" s="8">
        <v>44970</v>
      </c>
    </row>
    <row r="1853" spans="1:6" x14ac:dyDescent="0.2">
      <c r="A1853" s="6" t="s">
        <v>25</v>
      </c>
      <c r="B1853" s="1" t="str">
        <f>VLOOKUP(A1853,SIOPE!$B$2:$C$2114,2,FALSE)</f>
        <v>Prodotti farmaceutici</v>
      </c>
      <c r="C1853" s="6" t="s">
        <v>181</v>
      </c>
      <c r="D1853" s="7">
        <v>95.04</v>
      </c>
      <c r="E1853" s="6" t="s">
        <v>766</v>
      </c>
      <c r="F1853" s="8">
        <v>44977</v>
      </c>
    </row>
    <row r="1854" spans="1:6" x14ac:dyDescent="0.2">
      <c r="A1854" s="6" t="s">
        <v>25</v>
      </c>
      <c r="B1854" s="1" t="str">
        <f>VLOOKUP(A1854,SIOPE!$B$2:$C$2114,2,FALSE)</f>
        <v>Prodotti farmaceutici</v>
      </c>
      <c r="C1854" s="6" t="s">
        <v>181</v>
      </c>
      <c r="D1854" s="7">
        <v>14.91</v>
      </c>
      <c r="E1854" s="6" t="s">
        <v>766</v>
      </c>
      <c r="F1854" s="8">
        <v>44977</v>
      </c>
    </row>
    <row r="1855" spans="1:6" x14ac:dyDescent="0.2">
      <c r="A1855" s="6" t="s">
        <v>25</v>
      </c>
      <c r="B1855" s="1" t="str">
        <f>VLOOKUP(A1855,SIOPE!$B$2:$C$2114,2,FALSE)</f>
        <v>Prodotti farmaceutici</v>
      </c>
      <c r="C1855" s="6" t="s">
        <v>181</v>
      </c>
      <c r="D1855" s="7">
        <v>660</v>
      </c>
      <c r="E1855" s="6" t="s">
        <v>766</v>
      </c>
      <c r="F1855" s="8">
        <v>44977</v>
      </c>
    </row>
    <row r="1856" spans="1:6" x14ac:dyDescent="0.2">
      <c r="A1856" s="6" t="s">
        <v>25</v>
      </c>
      <c r="B1856" s="1" t="str">
        <f>VLOOKUP(A1856,SIOPE!$B$2:$C$2114,2,FALSE)</f>
        <v>Prodotti farmaceutici</v>
      </c>
      <c r="C1856" s="6" t="s">
        <v>181</v>
      </c>
      <c r="D1856" s="7">
        <v>8.27</v>
      </c>
      <c r="E1856" s="6" t="s">
        <v>766</v>
      </c>
      <c r="F1856" s="8">
        <v>44977</v>
      </c>
    </row>
    <row r="1857" spans="1:6" x14ac:dyDescent="0.2">
      <c r="A1857" s="6" t="s">
        <v>14</v>
      </c>
      <c r="B1857" s="1" t="str">
        <f>VLOOKUP(A1857,SIOPE!$B$2:$C$2114,2,FALSE)</f>
        <v>Dispositivi medici</v>
      </c>
      <c r="C1857" s="6" t="s">
        <v>456</v>
      </c>
      <c r="D1857" s="7">
        <v>10625</v>
      </c>
      <c r="E1857" s="6" t="s">
        <v>457</v>
      </c>
      <c r="F1857" s="8">
        <v>44974</v>
      </c>
    </row>
    <row r="1858" spans="1:6" x14ac:dyDescent="0.2">
      <c r="A1858" s="6" t="s">
        <v>14</v>
      </c>
      <c r="B1858" s="1" t="str">
        <f>VLOOKUP(A1858,SIOPE!$B$2:$C$2114,2,FALSE)</f>
        <v>Dispositivi medici</v>
      </c>
      <c r="C1858" s="6" t="s">
        <v>141</v>
      </c>
      <c r="D1858" s="7">
        <v>70.88</v>
      </c>
      <c r="E1858" s="6" t="s">
        <v>721</v>
      </c>
      <c r="F1858" s="8">
        <v>44964</v>
      </c>
    </row>
    <row r="1859" spans="1:6" x14ac:dyDescent="0.2">
      <c r="A1859" s="6" t="s">
        <v>14</v>
      </c>
      <c r="B1859" s="1" t="str">
        <f>VLOOKUP(A1859,SIOPE!$B$2:$C$2114,2,FALSE)</f>
        <v>Dispositivi medici</v>
      </c>
      <c r="C1859" s="6" t="s">
        <v>459</v>
      </c>
      <c r="D1859" s="7">
        <v>261.74</v>
      </c>
      <c r="E1859" s="6" t="s">
        <v>460</v>
      </c>
      <c r="F1859" s="8">
        <v>44971</v>
      </c>
    </row>
    <row r="1860" spans="1:6" x14ac:dyDescent="0.2">
      <c r="A1860" s="6" t="s">
        <v>14</v>
      </c>
      <c r="B1860" s="1" t="str">
        <f>VLOOKUP(A1860,SIOPE!$B$2:$C$2114,2,FALSE)</f>
        <v>Dispositivi medici</v>
      </c>
      <c r="C1860" s="6" t="s">
        <v>459</v>
      </c>
      <c r="D1860" s="7">
        <v>17.89</v>
      </c>
      <c r="E1860" s="6" t="s">
        <v>460</v>
      </c>
      <c r="F1860" s="8">
        <v>44971</v>
      </c>
    </row>
    <row r="1861" spans="1:6" x14ac:dyDescent="0.2">
      <c r="A1861" s="6" t="s">
        <v>14</v>
      </c>
      <c r="B1861" s="1" t="str">
        <f>VLOOKUP(A1861,SIOPE!$B$2:$C$2114,2,FALSE)</f>
        <v>Dispositivi medici</v>
      </c>
      <c r="C1861" s="6" t="s">
        <v>459</v>
      </c>
      <c r="D1861" s="7">
        <v>102.49</v>
      </c>
      <c r="E1861" s="6" t="s">
        <v>460</v>
      </c>
      <c r="F1861" s="8">
        <v>44971</v>
      </c>
    </row>
    <row r="1862" spans="1:6" x14ac:dyDescent="0.2">
      <c r="A1862" s="6" t="s">
        <v>14</v>
      </c>
      <c r="B1862" s="1" t="str">
        <f>VLOOKUP(A1862,SIOPE!$B$2:$C$2114,2,FALSE)</f>
        <v>Dispositivi medici</v>
      </c>
      <c r="C1862" s="6" t="s">
        <v>459</v>
      </c>
      <c r="D1862" s="7">
        <v>675.9</v>
      </c>
      <c r="E1862" s="6" t="s">
        <v>460</v>
      </c>
      <c r="F1862" s="8">
        <v>44971</v>
      </c>
    </row>
    <row r="1863" spans="1:6" x14ac:dyDescent="0.2">
      <c r="A1863" s="6" t="s">
        <v>14</v>
      </c>
      <c r="B1863" s="1" t="str">
        <f>VLOOKUP(A1863,SIOPE!$B$2:$C$2114,2,FALSE)</f>
        <v>Dispositivi medici</v>
      </c>
      <c r="C1863" s="6" t="s">
        <v>459</v>
      </c>
      <c r="D1863" s="7">
        <v>58.58</v>
      </c>
      <c r="E1863" s="6" t="s">
        <v>460</v>
      </c>
      <c r="F1863" s="8">
        <v>44971</v>
      </c>
    </row>
    <row r="1864" spans="1:6" x14ac:dyDescent="0.2">
      <c r="A1864" s="6" t="s">
        <v>14</v>
      </c>
      <c r="B1864" s="1" t="str">
        <f>VLOOKUP(A1864,SIOPE!$B$2:$C$2114,2,FALSE)</f>
        <v>Dispositivi medici</v>
      </c>
      <c r="C1864" s="6" t="s">
        <v>459</v>
      </c>
      <c r="D1864" s="7">
        <v>87.25</v>
      </c>
      <c r="E1864" s="6" t="s">
        <v>460</v>
      </c>
      <c r="F1864" s="8">
        <v>44971</v>
      </c>
    </row>
    <row r="1865" spans="1:6" x14ac:dyDescent="0.2">
      <c r="A1865" s="6" t="s">
        <v>14</v>
      </c>
      <c r="B1865" s="1" t="str">
        <f>VLOOKUP(A1865,SIOPE!$B$2:$C$2114,2,FALSE)</f>
        <v>Dispositivi medici</v>
      </c>
      <c r="C1865" s="6" t="s">
        <v>307</v>
      </c>
      <c r="D1865" s="7">
        <v>3074.4</v>
      </c>
      <c r="E1865" s="6" t="s">
        <v>751</v>
      </c>
      <c r="F1865" s="8">
        <v>44973</v>
      </c>
    </row>
    <row r="1866" spans="1:6" x14ac:dyDescent="0.2">
      <c r="A1866" s="6" t="s">
        <v>14</v>
      </c>
      <c r="B1866" s="1" t="str">
        <f>VLOOKUP(A1866,SIOPE!$B$2:$C$2114,2,FALSE)</f>
        <v>Dispositivi medici</v>
      </c>
      <c r="C1866" s="6" t="s">
        <v>767</v>
      </c>
      <c r="D1866" s="7">
        <v>1029.5999999999999</v>
      </c>
      <c r="E1866" s="6" t="s">
        <v>768</v>
      </c>
      <c r="F1866" s="8">
        <v>44973</v>
      </c>
    </row>
    <row r="1867" spans="1:6" x14ac:dyDescent="0.2">
      <c r="A1867" s="6" t="s">
        <v>14</v>
      </c>
      <c r="B1867" s="1" t="str">
        <f>VLOOKUP(A1867,SIOPE!$B$2:$C$2114,2,FALSE)</f>
        <v>Dispositivi medici</v>
      </c>
      <c r="C1867" s="6" t="s">
        <v>378</v>
      </c>
      <c r="D1867" s="7">
        <v>4071.19</v>
      </c>
      <c r="E1867" s="6" t="s">
        <v>734</v>
      </c>
      <c r="F1867" s="8">
        <v>44972</v>
      </c>
    </row>
    <row r="1868" spans="1:6" x14ac:dyDescent="0.2">
      <c r="A1868" s="6" t="s">
        <v>14</v>
      </c>
      <c r="B1868" s="1" t="str">
        <f>VLOOKUP(A1868,SIOPE!$B$2:$C$2114,2,FALSE)</f>
        <v>Dispositivi medici</v>
      </c>
      <c r="C1868" s="6" t="s">
        <v>16</v>
      </c>
      <c r="D1868" s="7">
        <v>353.41</v>
      </c>
      <c r="E1868" s="6" t="s">
        <v>490</v>
      </c>
      <c r="F1868" s="8">
        <v>44970</v>
      </c>
    </row>
    <row r="1869" spans="1:6" x14ac:dyDescent="0.2">
      <c r="A1869" s="6" t="s">
        <v>25</v>
      </c>
      <c r="B1869" s="1" t="str">
        <f>VLOOKUP(A1869,SIOPE!$B$2:$C$2114,2,FALSE)</f>
        <v>Prodotti farmaceutici</v>
      </c>
      <c r="C1869" s="6" t="s">
        <v>145</v>
      </c>
      <c r="D1869" s="7">
        <v>5016</v>
      </c>
      <c r="E1869" s="6" t="s">
        <v>540</v>
      </c>
      <c r="F1869" s="8">
        <v>44973</v>
      </c>
    </row>
    <row r="1870" spans="1:6" x14ac:dyDescent="0.2">
      <c r="A1870" s="6" t="s">
        <v>14</v>
      </c>
      <c r="B1870" s="1" t="str">
        <f>VLOOKUP(A1870,SIOPE!$B$2:$C$2114,2,FALSE)</f>
        <v>Dispositivi medici</v>
      </c>
      <c r="C1870" s="6" t="s">
        <v>183</v>
      </c>
      <c r="D1870" s="7">
        <v>11960</v>
      </c>
      <c r="E1870" s="6" t="s">
        <v>710</v>
      </c>
      <c r="F1870" s="8">
        <v>44965</v>
      </c>
    </row>
    <row r="1871" spans="1:6" x14ac:dyDescent="0.2">
      <c r="A1871" s="6" t="s">
        <v>14</v>
      </c>
      <c r="B1871" s="1" t="str">
        <f>VLOOKUP(A1871,SIOPE!$B$2:$C$2114,2,FALSE)</f>
        <v>Dispositivi medici</v>
      </c>
      <c r="C1871" s="6" t="s">
        <v>401</v>
      </c>
      <c r="D1871" s="7">
        <v>285.48</v>
      </c>
      <c r="E1871" s="6" t="s">
        <v>769</v>
      </c>
      <c r="F1871" s="8">
        <v>44963</v>
      </c>
    </row>
    <row r="1872" spans="1:6" x14ac:dyDescent="0.2">
      <c r="A1872" s="6" t="s">
        <v>25</v>
      </c>
      <c r="B1872" s="1" t="str">
        <f>VLOOKUP(A1872,SIOPE!$B$2:$C$2114,2,FALSE)</f>
        <v>Prodotti farmaceutici</v>
      </c>
      <c r="C1872" s="6" t="s">
        <v>66</v>
      </c>
      <c r="D1872" s="7">
        <v>29.24</v>
      </c>
      <c r="E1872" s="6" t="s">
        <v>770</v>
      </c>
      <c r="F1872" s="8">
        <v>44963</v>
      </c>
    </row>
    <row r="1873" spans="1:6" x14ac:dyDescent="0.2">
      <c r="A1873" s="6" t="s">
        <v>25</v>
      </c>
      <c r="B1873" s="1" t="str">
        <f>VLOOKUP(A1873,SIOPE!$B$2:$C$2114,2,FALSE)</f>
        <v>Prodotti farmaceutici</v>
      </c>
      <c r="C1873" s="6" t="s">
        <v>66</v>
      </c>
      <c r="D1873" s="7">
        <v>330</v>
      </c>
      <c r="E1873" s="6" t="s">
        <v>770</v>
      </c>
      <c r="F1873" s="8">
        <v>44963</v>
      </c>
    </row>
    <row r="1874" spans="1:6" x14ac:dyDescent="0.2">
      <c r="A1874" s="6" t="s">
        <v>25</v>
      </c>
      <c r="B1874" s="1" t="str">
        <f>VLOOKUP(A1874,SIOPE!$B$2:$C$2114,2,FALSE)</f>
        <v>Prodotti farmaceutici</v>
      </c>
      <c r="C1874" s="6" t="s">
        <v>66</v>
      </c>
      <c r="D1874" s="7">
        <v>330</v>
      </c>
      <c r="E1874" s="6" t="s">
        <v>770</v>
      </c>
      <c r="F1874" s="8">
        <v>44963</v>
      </c>
    </row>
    <row r="1875" spans="1:6" x14ac:dyDescent="0.2">
      <c r="A1875" s="6" t="s">
        <v>14</v>
      </c>
      <c r="B1875" s="1" t="str">
        <f>VLOOKUP(A1875,SIOPE!$B$2:$C$2114,2,FALSE)</f>
        <v>Dispositivi medici</v>
      </c>
      <c r="C1875" s="6" t="s">
        <v>16</v>
      </c>
      <c r="D1875" s="7">
        <v>11364.24</v>
      </c>
      <c r="E1875" s="6" t="s">
        <v>490</v>
      </c>
      <c r="F1875" s="8">
        <v>44970</v>
      </c>
    </row>
    <row r="1876" spans="1:6" x14ac:dyDescent="0.2">
      <c r="A1876" s="6" t="s">
        <v>14</v>
      </c>
      <c r="B1876" s="1" t="str">
        <f>VLOOKUP(A1876,SIOPE!$B$2:$C$2114,2,FALSE)</f>
        <v>Dispositivi medici</v>
      </c>
      <c r="C1876" s="6" t="s">
        <v>16</v>
      </c>
      <c r="D1876" s="7">
        <v>306.45999999999998</v>
      </c>
      <c r="E1876" s="6" t="s">
        <v>490</v>
      </c>
      <c r="F1876" s="8">
        <v>44970</v>
      </c>
    </row>
    <row r="1877" spans="1:6" x14ac:dyDescent="0.2">
      <c r="A1877" s="6" t="s">
        <v>213</v>
      </c>
      <c r="B1877" s="1" t="str">
        <f>VLOOKUP(A1877,SIOPE!$B$2:$C$2114,2,FALSE)</f>
        <v>Altre spese per servizi non sanitari</v>
      </c>
      <c r="C1877" s="6" t="s">
        <v>316</v>
      </c>
      <c r="D1877" s="7">
        <v>6.86</v>
      </c>
      <c r="E1877" s="6" t="s">
        <v>317</v>
      </c>
      <c r="F1877" s="8">
        <v>44987</v>
      </c>
    </row>
    <row r="1878" spans="1:6" x14ac:dyDescent="0.2">
      <c r="A1878" s="6" t="s">
        <v>14</v>
      </c>
      <c r="B1878" s="1" t="str">
        <f>VLOOKUP(A1878,SIOPE!$B$2:$C$2114,2,FALSE)</f>
        <v>Dispositivi medici</v>
      </c>
      <c r="C1878" s="6" t="s">
        <v>16</v>
      </c>
      <c r="D1878" s="7">
        <v>454.57</v>
      </c>
      <c r="E1878" s="6" t="s">
        <v>490</v>
      </c>
      <c r="F1878" s="8">
        <v>44970</v>
      </c>
    </row>
    <row r="1879" spans="1:6" x14ac:dyDescent="0.2">
      <c r="A1879" s="6" t="s">
        <v>14</v>
      </c>
      <c r="B1879" s="1" t="str">
        <f>VLOOKUP(A1879,SIOPE!$B$2:$C$2114,2,FALSE)</f>
        <v>Dispositivi medici</v>
      </c>
      <c r="C1879" s="6" t="s">
        <v>16</v>
      </c>
      <c r="D1879" s="7">
        <v>8934.07</v>
      </c>
      <c r="E1879" s="6" t="s">
        <v>490</v>
      </c>
      <c r="F1879" s="8">
        <v>44970</v>
      </c>
    </row>
    <row r="1880" spans="1:6" x14ac:dyDescent="0.2">
      <c r="A1880" s="6" t="s">
        <v>14</v>
      </c>
      <c r="B1880" s="1" t="str">
        <f>VLOOKUP(A1880,SIOPE!$B$2:$C$2114,2,FALSE)</f>
        <v>Dispositivi medici</v>
      </c>
      <c r="C1880" s="6" t="s">
        <v>307</v>
      </c>
      <c r="D1880" s="7">
        <v>2156.5500000000002</v>
      </c>
      <c r="E1880" s="6" t="s">
        <v>751</v>
      </c>
      <c r="F1880" s="8">
        <v>44973</v>
      </c>
    </row>
    <row r="1881" spans="1:6" x14ac:dyDescent="0.2">
      <c r="A1881" s="6" t="s">
        <v>213</v>
      </c>
      <c r="B1881" s="1" t="str">
        <f>VLOOKUP(A1881,SIOPE!$B$2:$C$2114,2,FALSE)</f>
        <v>Altre spese per servizi non sanitari</v>
      </c>
      <c r="C1881" s="6" t="s">
        <v>307</v>
      </c>
      <c r="D1881" s="7">
        <v>41.18</v>
      </c>
      <c r="E1881" s="6" t="s">
        <v>751</v>
      </c>
      <c r="F1881" s="8">
        <v>44973</v>
      </c>
    </row>
    <row r="1882" spans="1:6" x14ac:dyDescent="0.2">
      <c r="A1882" s="6" t="s">
        <v>14</v>
      </c>
      <c r="B1882" s="1" t="str">
        <f>VLOOKUP(A1882,SIOPE!$B$2:$C$2114,2,FALSE)</f>
        <v>Dispositivi medici</v>
      </c>
      <c r="C1882" s="6" t="s">
        <v>16</v>
      </c>
      <c r="D1882" s="7">
        <v>591.33000000000004</v>
      </c>
      <c r="E1882" s="6" t="s">
        <v>490</v>
      </c>
      <c r="F1882" s="8">
        <v>44970</v>
      </c>
    </row>
    <row r="1883" spans="1:6" x14ac:dyDescent="0.2">
      <c r="A1883" s="6" t="s">
        <v>14</v>
      </c>
      <c r="B1883" s="1" t="str">
        <f>VLOOKUP(A1883,SIOPE!$B$2:$C$2114,2,FALSE)</f>
        <v>Dispositivi medici</v>
      </c>
      <c r="C1883" s="6" t="s">
        <v>16</v>
      </c>
      <c r="D1883" s="7">
        <v>350.68</v>
      </c>
      <c r="E1883" s="6" t="s">
        <v>490</v>
      </c>
      <c r="F1883" s="8">
        <v>44970</v>
      </c>
    </row>
    <row r="1884" spans="1:6" x14ac:dyDescent="0.2">
      <c r="A1884" s="6" t="s">
        <v>14</v>
      </c>
      <c r="B1884" s="1" t="str">
        <f>VLOOKUP(A1884,SIOPE!$B$2:$C$2114,2,FALSE)</f>
        <v>Dispositivi medici</v>
      </c>
      <c r="C1884" s="6" t="s">
        <v>16</v>
      </c>
      <c r="D1884" s="7">
        <v>232.78</v>
      </c>
      <c r="E1884" s="6" t="s">
        <v>490</v>
      </c>
      <c r="F1884" s="8">
        <v>44970</v>
      </c>
    </row>
    <row r="1885" spans="1:6" x14ac:dyDescent="0.2">
      <c r="A1885" s="6" t="s">
        <v>14</v>
      </c>
      <c r="B1885" s="1" t="str">
        <f>VLOOKUP(A1885,SIOPE!$B$2:$C$2114,2,FALSE)</f>
        <v>Dispositivi medici</v>
      </c>
      <c r="C1885" s="6" t="s">
        <v>16</v>
      </c>
      <c r="D1885" s="7">
        <v>4561.28</v>
      </c>
      <c r="E1885" s="6" t="s">
        <v>490</v>
      </c>
      <c r="F1885" s="8">
        <v>44970</v>
      </c>
    </row>
    <row r="1886" spans="1:6" x14ac:dyDescent="0.2">
      <c r="A1886" s="6" t="s">
        <v>14</v>
      </c>
      <c r="B1886" s="1" t="str">
        <f>VLOOKUP(A1886,SIOPE!$B$2:$C$2114,2,FALSE)</f>
        <v>Dispositivi medici</v>
      </c>
      <c r="C1886" s="6" t="s">
        <v>16</v>
      </c>
      <c r="D1886" s="7">
        <v>7473.65</v>
      </c>
      <c r="E1886" s="6" t="s">
        <v>490</v>
      </c>
      <c r="F1886" s="8">
        <v>44970</v>
      </c>
    </row>
    <row r="1887" spans="1:6" x14ac:dyDescent="0.2">
      <c r="A1887" s="6" t="s">
        <v>14</v>
      </c>
      <c r="B1887" s="1" t="str">
        <f>VLOOKUP(A1887,SIOPE!$B$2:$C$2114,2,FALSE)</f>
        <v>Dispositivi medici</v>
      </c>
      <c r="C1887" s="6" t="s">
        <v>16</v>
      </c>
      <c r="D1887" s="7">
        <v>439.2</v>
      </c>
      <c r="E1887" s="6" t="s">
        <v>490</v>
      </c>
      <c r="F1887" s="8">
        <v>44970</v>
      </c>
    </row>
    <row r="1888" spans="1:6" x14ac:dyDescent="0.2">
      <c r="A1888" s="6" t="s">
        <v>25</v>
      </c>
      <c r="B1888" s="1" t="str">
        <f>VLOOKUP(A1888,SIOPE!$B$2:$C$2114,2,FALSE)</f>
        <v>Prodotti farmaceutici</v>
      </c>
      <c r="C1888" s="6" t="s">
        <v>108</v>
      </c>
      <c r="D1888" s="7">
        <v>13.97</v>
      </c>
      <c r="E1888" s="6" t="s">
        <v>702</v>
      </c>
      <c r="F1888" s="8">
        <v>44973</v>
      </c>
    </row>
    <row r="1889" spans="1:6" x14ac:dyDescent="0.2">
      <c r="A1889" s="6" t="s">
        <v>25</v>
      </c>
      <c r="B1889" s="1" t="str">
        <f>VLOOKUP(A1889,SIOPE!$B$2:$C$2114,2,FALSE)</f>
        <v>Prodotti farmaceutici</v>
      </c>
      <c r="C1889" s="6" t="s">
        <v>754</v>
      </c>
      <c r="D1889" s="7">
        <v>5775</v>
      </c>
      <c r="E1889" s="6" t="s">
        <v>755</v>
      </c>
      <c r="F1889" s="8">
        <v>44973</v>
      </c>
    </row>
    <row r="1890" spans="1:6" x14ac:dyDescent="0.2">
      <c r="A1890" s="6" t="s">
        <v>14</v>
      </c>
      <c r="B1890" s="1" t="str">
        <f>VLOOKUP(A1890,SIOPE!$B$2:$C$2114,2,FALSE)</f>
        <v>Dispositivi medici</v>
      </c>
      <c r="C1890" s="6" t="s">
        <v>286</v>
      </c>
      <c r="D1890" s="7">
        <v>17.2</v>
      </c>
      <c r="E1890" s="6" t="s">
        <v>692</v>
      </c>
      <c r="F1890" s="8">
        <v>44970</v>
      </c>
    </row>
    <row r="1891" spans="1:6" x14ac:dyDescent="0.2">
      <c r="A1891" s="6" t="s">
        <v>14</v>
      </c>
      <c r="B1891" s="1" t="str">
        <f>VLOOKUP(A1891,SIOPE!$B$2:$C$2114,2,FALSE)</f>
        <v>Dispositivi medici</v>
      </c>
      <c r="C1891" s="6" t="s">
        <v>671</v>
      </c>
      <c r="D1891" s="7">
        <v>189.1</v>
      </c>
      <c r="E1891" s="6" t="s">
        <v>672</v>
      </c>
      <c r="F1891" s="8">
        <v>44972</v>
      </c>
    </row>
    <row r="1892" spans="1:6" x14ac:dyDescent="0.2">
      <c r="A1892" s="6" t="s">
        <v>14</v>
      </c>
      <c r="B1892" s="1" t="str">
        <f>VLOOKUP(A1892,SIOPE!$B$2:$C$2114,2,FALSE)</f>
        <v>Dispositivi medici</v>
      </c>
      <c r="C1892" s="6" t="s">
        <v>16</v>
      </c>
      <c r="D1892" s="7">
        <v>301.95</v>
      </c>
      <c r="E1892" s="6" t="s">
        <v>490</v>
      </c>
      <c r="F1892" s="8">
        <v>44970</v>
      </c>
    </row>
    <row r="1893" spans="1:6" x14ac:dyDescent="0.2">
      <c r="A1893" s="6" t="s">
        <v>14</v>
      </c>
      <c r="B1893" s="1" t="str">
        <f>VLOOKUP(A1893,SIOPE!$B$2:$C$2114,2,FALSE)</f>
        <v>Dispositivi medici</v>
      </c>
      <c r="C1893" s="6" t="s">
        <v>16</v>
      </c>
      <c r="D1893" s="7">
        <v>549</v>
      </c>
      <c r="E1893" s="6" t="s">
        <v>490</v>
      </c>
      <c r="F1893" s="8">
        <v>44970</v>
      </c>
    </row>
    <row r="1894" spans="1:6" x14ac:dyDescent="0.2">
      <c r="A1894" s="6" t="s">
        <v>14</v>
      </c>
      <c r="B1894" s="1" t="str">
        <f>VLOOKUP(A1894,SIOPE!$B$2:$C$2114,2,FALSE)</f>
        <v>Dispositivi medici</v>
      </c>
      <c r="C1894" s="6" t="s">
        <v>16</v>
      </c>
      <c r="D1894" s="7">
        <v>4816.6099999999997</v>
      </c>
      <c r="E1894" s="6" t="s">
        <v>490</v>
      </c>
      <c r="F1894" s="8">
        <v>44970</v>
      </c>
    </row>
    <row r="1895" spans="1:6" x14ac:dyDescent="0.2">
      <c r="A1895" s="6" t="s">
        <v>14</v>
      </c>
      <c r="B1895" s="1" t="str">
        <f>VLOOKUP(A1895,SIOPE!$B$2:$C$2114,2,FALSE)</f>
        <v>Dispositivi medici</v>
      </c>
      <c r="C1895" s="6" t="s">
        <v>771</v>
      </c>
      <c r="D1895" s="7">
        <v>1896.96</v>
      </c>
      <c r="E1895" s="6" t="s">
        <v>772</v>
      </c>
      <c r="F1895" s="8">
        <v>44973</v>
      </c>
    </row>
    <row r="1896" spans="1:6" x14ac:dyDescent="0.2">
      <c r="A1896" s="6" t="s">
        <v>14</v>
      </c>
      <c r="B1896" s="1" t="str">
        <f>VLOOKUP(A1896,SIOPE!$B$2:$C$2114,2,FALSE)</f>
        <v>Dispositivi medici</v>
      </c>
      <c r="C1896" s="6" t="s">
        <v>16</v>
      </c>
      <c r="D1896" s="7">
        <v>176.7</v>
      </c>
      <c r="E1896" s="6" t="s">
        <v>490</v>
      </c>
      <c r="F1896" s="8">
        <v>44970</v>
      </c>
    </row>
    <row r="1897" spans="1:6" x14ac:dyDescent="0.2">
      <c r="A1897" s="6" t="s">
        <v>14</v>
      </c>
      <c r="B1897" s="1" t="str">
        <f>VLOOKUP(A1897,SIOPE!$B$2:$C$2114,2,FALSE)</f>
        <v>Dispositivi medici</v>
      </c>
      <c r="C1897" s="6" t="s">
        <v>16</v>
      </c>
      <c r="D1897" s="7">
        <v>927.2</v>
      </c>
      <c r="E1897" s="6" t="s">
        <v>490</v>
      </c>
      <c r="F1897" s="8">
        <v>44970</v>
      </c>
    </row>
    <row r="1898" spans="1:6" x14ac:dyDescent="0.2">
      <c r="A1898" s="6" t="s">
        <v>14</v>
      </c>
      <c r="B1898" s="1" t="str">
        <f>VLOOKUP(A1898,SIOPE!$B$2:$C$2114,2,FALSE)</f>
        <v>Dispositivi medici</v>
      </c>
      <c r="C1898" s="6" t="s">
        <v>16</v>
      </c>
      <c r="D1898" s="7">
        <v>1200.28</v>
      </c>
      <c r="E1898" s="6" t="s">
        <v>490</v>
      </c>
      <c r="F1898" s="8">
        <v>44970</v>
      </c>
    </row>
    <row r="1899" spans="1:6" x14ac:dyDescent="0.2">
      <c r="A1899" s="6" t="s">
        <v>14</v>
      </c>
      <c r="B1899" s="1" t="str">
        <f>VLOOKUP(A1899,SIOPE!$B$2:$C$2114,2,FALSE)</f>
        <v>Dispositivi medici</v>
      </c>
      <c r="C1899" s="6" t="s">
        <v>16</v>
      </c>
      <c r="D1899" s="7">
        <v>6448.92</v>
      </c>
      <c r="E1899" s="6" t="s">
        <v>490</v>
      </c>
      <c r="F1899" s="8">
        <v>44970</v>
      </c>
    </row>
    <row r="1900" spans="1:6" x14ac:dyDescent="0.2">
      <c r="A1900" s="6" t="s">
        <v>14</v>
      </c>
      <c r="B1900" s="1" t="str">
        <f>VLOOKUP(A1900,SIOPE!$B$2:$C$2114,2,FALSE)</f>
        <v>Dispositivi medici</v>
      </c>
      <c r="C1900" s="6" t="s">
        <v>16</v>
      </c>
      <c r="D1900" s="7">
        <v>1098</v>
      </c>
      <c r="E1900" s="6" t="s">
        <v>490</v>
      </c>
      <c r="F1900" s="8">
        <v>44970</v>
      </c>
    </row>
    <row r="1901" spans="1:6" x14ac:dyDescent="0.2">
      <c r="A1901" s="6" t="s">
        <v>14</v>
      </c>
      <c r="B1901" s="1" t="str">
        <f>VLOOKUP(A1901,SIOPE!$B$2:$C$2114,2,FALSE)</f>
        <v>Dispositivi medici</v>
      </c>
      <c r="C1901" s="6" t="s">
        <v>16</v>
      </c>
      <c r="D1901" s="7">
        <v>86.74</v>
      </c>
      <c r="E1901" s="6" t="s">
        <v>490</v>
      </c>
      <c r="F1901" s="8">
        <v>44970</v>
      </c>
    </row>
    <row r="1902" spans="1:6" x14ac:dyDescent="0.2">
      <c r="A1902" s="6" t="s">
        <v>14</v>
      </c>
      <c r="B1902" s="1" t="str">
        <f>VLOOKUP(A1902,SIOPE!$B$2:$C$2114,2,FALSE)</f>
        <v>Dispositivi medici</v>
      </c>
      <c r="C1902" s="6" t="s">
        <v>16</v>
      </c>
      <c r="D1902" s="7">
        <v>290.97000000000003</v>
      </c>
      <c r="E1902" s="6" t="s">
        <v>490</v>
      </c>
      <c r="F1902" s="8">
        <v>44970</v>
      </c>
    </row>
    <row r="1903" spans="1:6" x14ac:dyDescent="0.2">
      <c r="A1903" s="6" t="s">
        <v>14</v>
      </c>
      <c r="B1903" s="1" t="str">
        <f>VLOOKUP(A1903,SIOPE!$B$2:$C$2114,2,FALSE)</f>
        <v>Dispositivi medici</v>
      </c>
      <c r="C1903" s="6" t="s">
        <v>16</v>
      </c>
      <c r="D1903" s="7">
        <v>6590.14</v>
      </c>
      <c r="E1903" s="6" t="s">
        <v>490</v>
      </c>
      <c r="F1903" s="8">
        <v>44970</v>
      </c>
    </row>
    <row r="1904" spans="1:6" x14ac:dyDescent="0.2">
      <c r="A1904" s="6" t="s">
        <v>14</v>
      </c>
      <c r="B1904" s="1" t="str">
        <f>VLOOKUP(A1904,SIOPE!$B$2:$C$2114,2,FALSE)</f>
        <v>Dispositivi medici</v>
      </c>
      <c r="C1904" s="6" t="s">
        <v>16</v>
      </c>
      <c r="D1904" s="7">
        <v>76.12</v>
      </c>
      <c r="E1904" s="6" t="s">
        <v>490</v>
      </c>
      <c r="F1904" s="8">
        <v>44970</v>
      </c>
    </row>
    <row r="1905" spans="1:6" x14ac:dyDescent="0.2">
      <c r="A1905" s="6" t="s">
        <v>14</v>
      </c>
      <c r="B1905" s="1" t="str">
        <f>VLOOKUP(A1905,SIOPE!$B$2:$C$2114,2,FALSE)</f>
        <v>Dispositivi medici</v>
      </c>
      <c r="C1905" s="6" t="s">
        <v>16</v>
      </c>
      <c r="D1905" s="7">
        <v>1045.8499999999999</v>
      </c>
      <c r="E1905" s="6" t="s">
        <v>490</v>
      </c>
      <c r="F1905" s="8">
        <v>44970</v>
      </c>
    </row>
    <row r="1906" spans="1:6" x14ac:dyDescent="0.2">
      <c r="A1906" s="6" t="s">
        <v>14</v>
      </c>
      <c r="B1906" s="1" t="str">
        <f>VLOOKUP(A1906,SIOPE!$B$2:$C$2114,2,FALSE)</f>
        <v>Dispositivi medici</v>
      </c>
      <c r="C1906" s="6" t="s">
        <v>16</v>
      </c>
      <c r="D1906" s="7">
        <v>4051</v>
      </c>
      <c r="E1906" s="6" t="s">
        <v>490</v>
      </c>
      <c r="F1906" s="8">
        <v>44970</v>
      </c>
    </row>
    <row r="1907" spans="1:6" x14ac:dyDescent="0.2">
      <c r="A1907" s="6" t="s">
        <v>25</v>
      </c>
      <c r="B1907" s="1" t="str">
        <f>VLOOKUP(A1907,SIOPE!$B$2:$C$2114,2,FALSE)</f>
        <v>Prodotti farmaceutici</v>
      </c>
      <c r="C1907" s="6" t="s">
        <v>353</v>
      </c>
      <c r="D1907" s="7">
        <v>310.95999999999998</v>
      </c>
      <c r="E1907" s="6" t="s">
        <v>354</v>
      </c>
      <c r="F1907" s="8">
        <v>44978</v>
      </c>
    </row>
    <row r="1908" spans="1:6" x14ac:dyDescent="0.2">
      <c r="A1908" s="6" t="s">
        <v>14</v>
      </c>
      <c r="B1908" s="1" t="str">
        <f>VLOOKUP(A1908,SIOPE!$B$2:$C$2114,2,FALSE)</f>
        <v>Dispositivi medici</v>
      </c>
      <c r="C1908" s="6" t="s">
        <v>401</v>
      </c>
      <c r="D1908" s="7">
        <v>95.16</v>
      </c>
      <c r="E1908" s="6" t="s">
        <v>769</v>
      </c>
      <c r="F1908" s="8">
        <v>44963</v>
      </c>
    </row>
    <row r="1909" spans="1:6" x14ac:dyDescent="0.2">
      <c r="A1909" s="6" t="s">
        <v>463</v>
      </c>
      <c r="B1909" s="1" t="str">
        <f>VLOOKUP(A1909,SIOPE!$B$2:$C$2114,2,FALSE)</f>
        <v>Altri acquisti di beni sanitari</v>
      </c>
      <c r="C1909" s="6" t="s">
        <v>773</v>
      </c>
      <c r="D1909" s="7">
        <v>19541.009999999998</v>
      </c>
      <c r="E1909" s="6" t="s">
        <v>774</v>
      </c>
      <c r="F1909" s="8">
        <v>44963</v>
      </c>
    </row>
    <row r="1910" spans="1:6" x14ac:dyDescent="0.2">
      <c r="A1910" s="6" t="s">
        <v>220</v>
      </c>
      <c r="B1910" s="1" t="str">
        <f>VLOOKUP(A1910,SIOPE!$B$2:$C$2114,2,FALSE)</f>
        <v xml:space="preserve">Utenze e canoni per energia elettrica </v>
      </c>
      <c r="C1910" s="6" t="s">
        <v>218</v>
      </c>
      <c r="D1910" s="7">
        <v>538.57000000000005</v>
      </c>
      <c r="E1910" s="6" t="s">
        <v>775</v>
      </c>
      <c r="F1910" s="8">
        <v>44965</v>
      </c>
    </row>
    <row r="1911" spans="1:6" x14ac:dyDescent="0.2">
      <c r="A1911" s="6" t="s">
        <v>220</v>
      </c>
      <c r="B1911" s="1" t="str">
        <f>VLOOKUP(A1911,SIOPE!$B$2:$C$2114,2,FALSE)</f>
        <v xml:space="preserve">Utenze e canoni per energia elettrica </v>
      </c>
      <c r="C1911" s="6" t="s">
        <v>218</v>
      </c>
      <c r="D1911" s="7">
        <v>306.77999999999997</v>
      </c>
      <c r="E1911" s="6" t="s">
        <v>775</v>
      </c>
      <c r="F1911" s="8">
        <v>44965</v>
      </c>
    </row>
    <row r="1912" spans="1:6" x14ac:dyDescent="0.2">
      <c r="A1912" s="6" t="s">
        <v>220</v>
      </c>
      <c r="B1912" s="1" t="str">
        <f>VLOOKUP(A1912,SIOPE!$B$2:$C$2114,2,FALSE)</f>
        <v xml:space="preserve">Utenze e canoni per energia elettrica </v>
      </c>
      <c r="C1912" s="6" t="s">
        <v>218</v>
      </c>
      <c r="D1912" s="7">
        <v>795.49</v>
      </c>
      <c r="E1912" s="6" t="s">
        <v>775</v>
      </c>
      <c r="F1912" s="8">
        <v>44965</v>
      </c>
    </row>
    <row r="1913" spans="1:6" x14ac:dyDescent="0.2">
      <c r="A1913" s="6" t="s">
        <v>220</v>
      </c>
      <c r="B1913" s="1" t="str">
        <f>VLOOKUP(A1913,SIOPE!$B$2:$C$2114,2,FALSE)</f>
        <v xml:space="preserve">Utenze e canoni per energia elettrica </v>
      </c>
      <c r="C1913" s="6" t="s">
        <v>218</v>
      </c>
      <c r="D1913" s="7">
        <v>1289.1300000000001</v>
      </c>
      <c r="E1913" s="6" t="s">
        <v>775</v>
      </c>
      <c r="F1913" s="8">
        <v>44965</v>
      </c>
    </row>
    <row r="1914" spans="1:6" x14ac:dyDescent="0.2">
      <c r="A1914" s="6" t="s">
        <v>220</v>
      </c>
      <c r="B1914" s="1" t="str">
        <f>VLOOKUP(A1914,SIOPE!$B$2:$C$2114,2,FALSE)</f>
        <v xml:space="preserve">Utenze e canoni per energia elettrica </v>
      </c>
      <c r="C1914" s="6" t="s">
        <v>218</v>
      </c>
      <c r="D1914" s="7">
        <v>1430.96</v>
      </c>
      <c r="E1914" s="6" t="s">
        <v>503</v>
      </c>
      <c r="F1914" s="8">
        <v>44965</v>
      </c>
    </row>
    <row r="1915" spans="1:6" x14ac:dyDescent="0.2">
      <c r="A1915" s="6" t="s">
        <v>463</v>
      </c>
      <c r="B1915" s="1" t="str">
        <f>VLOOKUP(A1915,SIOPE!$B$2:$C$2114,2,FALSE)</f>
        <v>Altri acquisti di beni sanitari</v>
      </c>
      <c r="C1915" s="6" t="s">
        <v>773</v>
      </c>
      <c r="D1915" s="7">
        <v>18900.330000000002</v>
      </c>
      <c r="E1915" s="6" t="s">
        <v>774</v>
      </c>
      <c r="F1915" s="8">
        <v>44963</v>
      </c>
    </row>
    <row r="1916" spans="1:6" x14ac:dyDescent="0.2">
      <c r="A1916" s="6" t="s">
        <v>14</v>
      </c>
      <c r="B1916" s="1" t="str">
        <f>VLOOKUP(A1916,SIOPE!$B$2:$C$2114,2,FALSE)</f>
        <v>Dispositivi medici</v>
      </c>
      <c r="C1916" s="6" t="s">
        <v>307</v>
      </c>
      <c r="D1916" s="7">
        <v>360.65</v>
      </c>
      <c r="E1916" s="6" t="s">
        <v>751</v>
      </c>
      <c r="F1916" s="8">
        <v>44973</v>
      </c>
    </row>
    <row r="1917" spans="1:6" x14ac:dyDescent="0.2">
      <c r="A1917" s="6" t="s">
        <v>213</v>
      </c>
      <c r="B1917" s="1" t="str">
        <f>VLOOKUP(A1917,SIOPE!$B$2:$C$2114,2,FALSE)</f>
        <v>Altre spese per servizi non sanitari</v>
      </c>
      <c r="C1917" s="6" t="s">
        <v>307</v>
      </c>
      <c r="D1917" s="7">
        <v>6.87</v>
      </c>
      <c r="E1917" s="6" t="s">
        <v>751</v>
      </c>
      <c r="F1917" s="8">
        <v>44973</v>
      </c>
    </row>
    <row r="1918" spans="1:6" x14ac:dyDescent="0.2">
      <c r="A1918" s="6" t="s">
        <v>14</v>
      </c>
      <c r="B1918" s="1" t="str">
        <f>VLOOKUP(A1918,SIOPE!$B$2:$C$2114,2,FALSE)</f>
        <v>Dispositivi medici</v>
      </c>
      <c r="C1918" s="6" t="s">
        <v>401</v>
      </c>
      <c r="D1918" s="7">
        <v>95.16</v>
      </c>
      <c r="E1918" s="6" t="s">
        <v>769</v>
      </c>
      <c r="F1918" s="8">
        <v>44963</v>
      </c>
    </row>
    <row r="1919" spans="1:6" x14ac:dyDescent="0.2">
      <c r="A1919" s="6" t="s">
        <v>14</v>
      </c>
      <c r="B1919" s="1" t="str">
        <f>VLOOKUP(A1919,SIOPE!$B$2:$C$2114,2,FALSE)</f>
        <v>Dispositivi medici</v>
      </c>
      <c r="C1919" s="6" t="s">
        <v>333</v>
      </c>
      <c r="D1919" s="7">
        <v>512.4</v>
      </c>
      <c r="E1919" s="6" t="s">
        <v>696</v>
      </c>
      <c r="F1919" s="8">
        <v>44970</v>
      </c>
    </row>
    <row r="1920" spans="1:6" x14ac:dyDescent="0.2">
      <c r="A1920" s="6" t="s">
        <v>14</v>
      </c>
      <c r="B1920" s="1" t="str">
        <f>VLOOKUP(A1920,SIOPE!$B$2:$C$2114,2,FALSE)</f>
        <v>Dispositivi medici</v>
      </c>
      <c r="C1920" s="6" t="s">
        <v>406</v>
      </c>
      <c r="D1920" s="7">
        <v>4363.5</v>
      </c>
      <c r="E1920" s="6" t="s">
        <v>720</v>
      </c>
      <c r="F1920" s="8">
        <v>44971</v>
      </c>
    </row>
    <row r="1921" spans="1:6" x14ac:dyDescent="0.2">
      <c r="A1921" s="6" t="s">
        <v>779</v>
      </c>
      <c r="B1921" s="1" t="str">
        <f>VLOOKUP(A1921,SIOPE!$B$2:$C$2114,2,FALSE)</f>
        <v>Materiali di guardaroba, di pulizia e di convivenza in genere</v>
      </c>
      <c r="C1921" s="6" t="s">
        <v>777</v>
      </c>
      <c r="D1921" s="7">
        <v>1256.99</v>
      </c>
      <c r="E1921" s="6" t="s">
        <v>778</v>
      </c>
      <c r="F1921" s="8">
        <v>44963</v>
      </c>
    </row>
    <row r="1922" spans="1:6" x14ac:dyDescent="0.2">
      <c r="A1922" s="6" t="s">
        <v>14</v>
      </c>
      <c r="B1922" s="1" t="str">
        <f>VLOOKUP(A1922,SIOPE!$B$2:$C$2114,2,FALSE)</f>
        <v>Dispositivi medici</v>
      </c>
      <c r="C1922" s="6" t="s">
        <v>200</v>
      </c>
      <c r="D1922" s="7">
        <v>15869.76</v>
      </c>
      <c r="E1922" s="6" t="s">
        <v>780</v>
      </c>
      <c r="F1922" s="8">
        <v>44971</v>
      </c>
    </row>
    <row r="1923" spans="1:6" x14ac:dyDescent="0.2">
      <c r="A1923" s="6" t="s">
        <v>14</v>
      </c>
      <c r="B1923" s="1" t="str">
        <f>VLOOKUP(A1923,SIOPE!$B$2:$C$2114,2,FALSE)</f>
        <v>Dispositivi medici</v>
      </c>
      <c r="C1923" s="6" t="s">
        <v>200</v>
      </c>
      <c r="D1923" s="7">
        <v>4150.4399999999996</v>
      </c>
      <c r="E1923" s="6" t="s">
        <v>780</v>
      </c>
      <c r="F1923" s="8">
        <v>44971</v>
      </c>
    </row>
    <row r="1924" spans="1:6" x14ac:dyDescent="0.2">
      <c r="A1924" s="6" t="s">
        <v>14</v>
      </c>
      <c r="B1924" s="1" t="str">
        <f>VLOOKUP(A1924,SIOPE!$B$2:$C$2114,2,FALSE)</f>
        <v>Dispositivi medici</v>
      </c>
      <c r="C1924" s="6" t="s">
        <v>12</v>
      </c>
      <c r="D1924" s="7">
        <v>512.4</v>
      </c>
      <c r="E1924" s="6" t="s">
        <v>731</v>
      </c>
      <c r="F1924" s="8">
        <v>44964</v>
      </c>
    </row>
    <row r="1925" spans="1:6" x14ac:dyDescent="0.2">
      <c r="A1925" s="6" t="s">
        <v>14</v>
      </c>
      <c r="B1925" s="1" t="str">
        <f>VLOOKUP(A1925,SIOPE!$B$2:$C$2114,2,FALSE)</f>
        <v>Dispositivi medici</v>
      </c>
      <c r="C1925" s="6" t="s">
        <v>732</v>
      </c>
      <c r="D1925" s="7">
        <v>426.32</v>
      </c>
      <c r="E1925" s="6" t="s">
        <v>733</v>
      </c>
      <c r="F1925" s="8">
        <v>44970</v>
      </c>
    </row>
    <row r="1926" spans="1:6" x14ac:dyDescent="0.2">
      <c r="A1926" s="6" t="s">
        <v>14</v>
      </c>
      <c r="B1926" s="1" t="str">
        <f>VLOOKUP(A1926,SIOPE!$B$2:$C$2114,2,FALSE)</f>
        <v>Dispositivi medici</v>
      </c>
      <c r="C1926" s="6" t="s">
        <v>64</v>
      </c>
      <c r="D1926" s="7">
        <v>436.8</v>
      </c>
      <c r="E1926" s="6" t="s">
        <v>452</v>
      </c>
      <c r="F1926" s="8">
        <v>44971</v>
      </c>
    </row>
    <row r="1927" spans="1:6" x14ac:dyDescent="0.2">
      <c r="A1927" s="6" t="s">
        <v>14</v>
      </c>
      <c r="B1927" s="1" t="str">
        <f>VLOOKUP(A1927,SIOPE!$B$2:$C$2114,2,FALSE)</f>
        <v>Dispositivi medici</v>
      </c>
      <c r="C1927" s="6" t="s">
        <v>64</v>
      </c>
      <c r="D1927" s="7">
        <v>644.79999999999995</v>
      </c>
      <c r="E1927" s="6" t="s">
        <v>452</v>
      </c>
      <c r="F1927" s="8">
        <v>44971</v>
      </c>
    </row>
    <row r="1928" spans="1:6" x14ac:dyDescent="0.2">
      <c r="A1928" s="6" t="s">
        <v>14</v>
      </c>
      <c r="B1928" s="1" t="str">
        <f>VLOOKUP(A1928,SIOPE!$B$2:$C$2114,2,FALSE)</f>
        <v>Dispositivi medici</v>
      </c>
      <c r="C1928" s="6" t="s">
        <v>240</v>
      </c>
      <c r="D1928" s="7">
        <v>1317.8</v>
      </c>
      <c r="E1928" s="6" t="s">
        <v>688</v>
      </c>
      <c r="F1928" s="8">
        <v>44970</v>
      </c>
    </row>
    <row r="1929" spans="1:6" x14ac:dyDescent="0.2">
      <c r="A1929" s="6" t="s">
        <v>14</v>
      </c>
      <c r="B1929" s="1" t="str">
        <f>VLOOKUP(A1929,SIOPE!$B$2:$C$2114,2,FALSE)</f>
        <v>Dispositivi medici</v>
      </c>
      <c r="C1929" s="6" t="s">
        <v>16</v>
      </c>
      <c r="D1929" s="7">
        <v>191.13</v>
      </c>
      <c r="E1929" s="6" t="s">
        <v>490</v>
      </c>
      <c r="F1929" s="8">
        <v>44970</v>
      </c>
    </row>
    <row r="1930" spans="1:6" x14ac:dyDescent="0.2">
      <c r="A1930" s="6" t="s">
        <v>14</v>
      </c>
      <c r="B1930" s="1" t="str">
        <f>VLOOKUP(A1930,SIOPE!$B$2:$C$2114,2,FALSE)</f>
        <v>Dispositivi medici</v>
      </c>
      <c r="C1930" s="6" t="s">
        <v>16</v>
      </c>
      <c r="D1930" s="7">
        <v>380.47</v>
      </c>
      <c r="E1930" s="6" t="s">
        <v>490</v>
      </c>
      <c r="F1930" s="8">
        <v>44970</v>
      </c>
    </row>
    <row r="1931" spans="1:6" x14ac:dyDescent="0.2">
      <c r="A1931" s="6" t="s">
        <v>14</v>
      </c>
      <c r="B1931" s="1" t="str">
        <f>VLOOKUP(A1931,SIOPE!$B$2:$C$2114,2,FALSE)</f>
        <v>Dispositivi medici</v>
      </c>
      <c r="C1931" s="6" t="s">
        <v>349</v>
      </c>
      <c r="D1931" s="7">
        <v>6782.88</v>
      </c>
      <c r="E1931" s="6" t="s">
        <v>781</v>
      </c>
      <c r="F1931" s="8">
        <v>44971</v>
      </c>
    </row>
    <row r="1932" spans="1:6" x14ac:dyDescent="0.2">
      <c r="A1932" s="6" t="s">
        <v>14</v>
      </c>
      <c r="B1932" s="1" t="str">
        <f>VLOOKUP(A1932,SIOPE!$B$2:$C$2114,2,FALSE)</f>
        <v>Dispositivi medici</v>
      </c>
      <c r="C1932" s="6" t="s">
        <v>349</v>
      </c>
      <c r="D1932" s="7">
        <v>830.96</v>
      </c>
      <c r="E1932" s="6" t="s">
        <v>781</v>
      </c>
      <c r="F1932" s="8">
        <v>44971</v>
      </c>
    </row>
    <row r="1933" spans="1:6" x14ac:dyDescent="0.2">
      <c r="A1933" s="6" t="s">
        <v>346</v>
      </c>
      <c r="B1933" s="1" t="str">
        <f>VLOOKUP(A1933,SIOPE!$B$2:$C$2114,2,FALSE)</f>
        <v xml:space="preserve">Noleggi </v>
      </c>
      <c r="C1933" s="6" t="s">
        <v>647</v>
      </c>
      <c r="D1933" s="7">
        <v>456.28</v>
      </c>
      <c r="E1933" s="6" t="s">
        <v>782</v>
      </c>
      <c r="F1933" s="8">
        <v>44963</v>
      </c>
    </row>
    <row r="1934" spans="1:6" x14ac:dyDescent="0.2">
      <c r="A1934" s="6" t="s">
        <v>14</v>
      </c>
      <c r="B1934" s="1" t="str">
        <f>VLOOKUP(A1934,SIOPE!$B$2:$C$2114,2,FALSE)</f>
        <v>Dispositivi medici</v>
      </c>
      <c r="C1934" s="6" t="s">
        <v>183</v>
      </c>
      <c r="D1934" s="7">
        <v>6240</v>
      </c>
      <c r="E1934" s="6" t="s">
        <v>783</v>
      </c>
      <c r="F1934" s="8">
        <v>44952</v>
      </c>
    </row>
    <row r="1935" spans="1:6" x14ac:dyDescent="0.2">
      <c r="A1935" s="6" t="s">
        <v>213</v>
      </c>
      <c r="B1935" s="1" t="str">
        <f>VLOOKUP(A1935,SIOPE!$B$2:$C$2114,2,FALSE)</f>
        <v>Altre spese per servizi non sanitari</v>
      </c>
      <c r="C1935" s="6" t="s">
        <v>329</v>
      </c>
      <c r="D1935" s="7">
        <v>6.86</v>
      </c>
      <c r="E1935" s="6" t="s">
        <v>784</v>
      </c>
      <c r="F1935" s="8">
        <v>44952</v>
      </c>
    </row>
    <row r="1936" spans="1:6" x14ac:dyDescent="0.2">
      <c r="A1936" s="6" t="s">
        <v>14</v>
      </c>
      <c r="B1936" s="1" t="str">
        <f>VLOOKUP(A1936,SIOPE!$B$2:$C$2114,2,FALSE)</f>
        <v>Dispositivi medici</v>
      </c>
      <c r="C1936" s="6" t="s">
        <v>329</v>
      </c>
      <c r="D1936" s="7">
        <v>199.06</v>
      </c>
      <c r="E1936" s="6" t="s">
        <v>784</v>
      </c>
      <c r="F1936" s="8">
        <v>44952</v>
      </c>
    </row>
    <row r="1937" spans="1:6" x14ac:dyDescent="0.2">
      <c r="A1937" s="6" t="s">
        <v>213</v>
      </c>
      <c r="B1937" s="1" t="str">
        <f>VLOOKUP(A1937,SIOPE!$B$2:$C$2114,2,FALSE)</f>
        <v>Altre spese per servizi non sanitari</v>
      </c>
      <c r="C1937" s="6" t="s">
        <v>329</v>
      </c>
      <c r="D1937" s="7">
        <v>6.87</v>
      </c>
      <c r="E1937" s="6" t="s">
        <v>784</v>
      </c>
      <c r="F1937" s="8">
        <v>44952</v>
      </c>
    </row>
    <row r="1938" spans="1:6" x14ac:dyDescent="0.2">
      <c r="A1938" s="6" t="s">
        <v>14</v>
      </c>
      <c r="B1938" s="1" t="str">
        <f>VLOOKUP(A1938,SIOPE!$B$2:$C$2114,2,FALSE)</f>
        <v>Dispositivi medici</v>
      </c>
      <c r="C1938" s="6" t="s">
        <v>329</v>
      </c>
      <c r="D1938" s="7">
        <v>229.63</v>
      </c>
      <c r="E1938" s="6" t="s">
        <v>784</v>
      </c>
      <c r="F1938" s="8">
        <v>44952</v>
      </c>
    </row>
    <row r="1939" spans="1:6" x14ac:dyDescent="0.2">
      <c r="A1939" s="6" t="s">
        <v>213</v>
      </c>
      <c r="B1939" s="1" t="str">
        <f>VLOOKUP(A1939,SIOPE!$B$2:$C$2114,2,FALSE)</f>
        <v>Altre spese per servizi non sanitari</v>
      </c>
      <c r="C1939" s="6" t="s">
        <v>329</v>
      </c>
      <c r="D1939" s="7">
        <v>6.87</v>
      </c>
      <c r="E1939" s="6" t="s">
        <v>784</v>
      </c>
      <c r="F1939" s="8">
        <v>44952</v>
      </c>
    </row>
    <row r="1940" spans="1:6" x14ac:dyDescent="0.2">
      <c r="A1940" s="6" t="s">
        <v>14</v>
      </c>
      <c r="B1940" s="1" t="str">
        <f>VLOOKUP(A1940,SIOPE!$B$2:$C$2114,2,FALSE)</f>
        <v>Dispositivi medici</v>
      </c>
      <c r="C1940" s="6" t="s">
        <v>329</v>
      </c>
      <c r="D1940" s="7">
        <v>156.62</v>
      </c>
      <c r="E1940" s="6" t="s">
        <v>784</v>
      </c>
      <c r="F1940" s="8">
        <v>44952</v>
      </c>
    </row>
    <row r="1941" spans="1:6" x14ac:dyDescent="0.2">
      <c r="A1941" s="6" t="s">
        <v>14</v>
      </c>
      <c r="B1941" s="1" t="str">
        <f>VLOOKUP(A1941,SIOPE!$B$2:$C$2114,2,FALSE)</f>
        <v>Dispositivi medici</v>
      </c>
      <c r="C1941" s="6" t="s">
        <v>329</v>
      </c>
      <c r="D1941" s="7">
        <v>37.44</v>
      </c>
      <c r="E1941" s="6" t="s">
        <v>784</v>
      </c>
      <c r="F1941" s="8">
        <v>44952</v>
      </c>
    </row>
    <row r="1942" spans="1:6" ht="16.5" customHeight="1" x14ac:dyDescent="0.2">
      <c r="A1942" s="6" t="s">
        <v>9</v>
      </c>
      <c r="B1942" s="1" t="str">
        <f>VLOOKUP(A1942,SIOPE!$B$2:$C$2114,2,FALSE)</f>
        <v>Contributi previdenziali e assistenziali sui compensi ai medici specialisti ambulatoriali</v>
      </c>
      <c r="C1942" s="6" t="s">
        <v>7</v>
      </c>
      <c r="D1942" s="7">
        <v>386.58</v>
      </c>
      <c r="E1942" s="6" t="s">
        <v>545</v>
      </c>
      <c r="F1942" s="8">
        <v>44946</v>
      </c>
    </row>
    <row r="1943" spans="1:6" ht="16.5" customHeight="1" x14ac:dyDescent="0.2">
      <c r="A1943" s="6" t="s">
        <v>9</v>
      </c>
      <c r="B1943" s="1" t="str">
        <f>VLOOKUP(A1943,SIOPE!$B$2:$C$2114,2,FALSE)</f>
        <v>Contributi previdenziali e assistenziali sui compensi ai medici specialisti ambulatoriali</v>
      </c>
      <c r="C1943" s="6" t="s">
        <v>7</v>
      </c>
      <c r="D1943" s="7">
        <v>399.38</v>
      </c>
      <c r="E1943" s="6" t="s">
        <v>541</v>
      </c>
      <c r="F1943" s="8">
        <v>44946</v>
      </c>
    </row>
    <row r="1944" spans="1:6" x14ac:dyDescent="0.2">
      <c r="A1944" s="6" t="s">
        <v>25</v>
      </c>
      <c r="B1944" s="1" t="str">
        <f>VLOOKUP(A1944,SIOPE!$B$2:$C$2114,2,FALSE)</f>
        <v>Prodotti farmaceutici</v>
      </c>
      <c r="C1944" s="6" t="s">
        <v>223</v>
      </c>
      <c r="D1944" s="7">
        <v>65.12</v>
      </c>
      <c r="E1944" s="6" t="s">
        <v>224</v>
      </c>
      <c r="F1944" s="8">
        <v>44998</v>
      </c>
    </row>
    <row r="1945" spans="1:6" x14ac:dyDescent="0.2">
      <c r="A1945" s="6" t="s">
        <v>14</v>
      </c>
      <c r="B1945" s="1" t="str">
        <f>VLOOKUP(A1945,SIOPE!$B$2:$C$2114,2,FALSE)</f>
        <v>Dispositivi medici</v>
      </c>
      <c r="C1945" s="6" t="s">
        <v>329</v>
      </c>
      <c r="D1945" s="7">
        <v>1814.75</v>
      </c>
      <c r="E1945" s="6" t="s">
        <v>784</v>
      </c>
      <c r="F1945" s="8">
        <v>44952</v>
      </c>
    </row>
    <row r="1946" spans="1:6" x14ac:dyDescent="0.2">
      <c r="A1946" s="6" t="s">
        <v>14</v>
      </c>
      <c r="B1946" s="1" t="str">
        <f>VLOOKUP(A1946,SIOPE!$B$2:$C$2114,2,FALSE)</f>
        <v>Dispositivi medici</v>
      </c>
      <c r="C1946" s="6" t="s">
        <v>329</v>
      </c>
      <c r="D1946" s="7">
        <v>7490.8</v>
      </c>
      <c r="E1946" s="6" t="s">
        <v>784</v>
      </c>
      <c r="F1946" s="8">
        <v>44952</v>
      </c>
    </row>
    <row r="1947" spans="1:6" x14ac:dyDescent="0.2">
      <c r="A1947" s="6" t="s">
        <v>14</v>
      </c>
      <c r="B1947" s="1" t="str">
        <f>VLOOKUP(A1947,SIOPE!$B$2:$C$2114,2,FALSE)</f>
        <v>Dispositivi medici</v>
      </c>
      <c r="C1947" s="6" t="s">
        <v>329</v>
      </c>
      <c r="D1947" s="7">
        <v>2571.15</v>
      </c>
      <c r="E1947" s="6" t="s">
        <v>784</v>
      </c>
      <c r="F1947" s="8">
        <v>44952</v>
      </c>
    </row>
    <row r="1948" spans="1:6" x14ac:dyDescent="0.2">
      <c r="A1948" s="6" t="s">
        <v>25</v>
      </c>
      <c r="B1948" s="1" t="str">
        <f>VLOOKUP(A1948,SIOPE!$B$2:$C$2114,2,FALSE)</f>
        <v>Prodotti farmaceutici</v>
      </c>
      <c r="C1948" s="6" t="s">
        <v>141</v>
      </c>
      <c r="D1948" s="7">
        <v>41.8</v>
      </c>
      <c r="E1948" s="6" t="s">
        <v>721</v>
      </c>
      <c r="F1948" s="8">
        <v>44964</v>
      </c>
    </row>
    <row r="1949" spans="1:6" x14ac:dyDescent="0.2">
      <c r="A1949" s="6" t="s">
        <v>25</v>
      </c>
      <c r="B1949" s="1" t="str">
        <f>VLOOKUP(A1949,SIOPE!$B$2:$C$2114,2,FALSE)</f>
        <v>Prodotti farmaceutici</v>
      </c>
      <c r="C1949" s="6" t="s">
        <v>110</v>
      </c>
      <c r="D1949" s="7">
        <v>11910.73</v>
      </c>
      <c r="E1949" s="6" t="s">
        <v>785</v>
      </c>
      <c r="F1949" s="8">
        <v>44950</v>
      </c>
    </row>
    <row r="1950" spans="1:6" x14ac:dyDescent="0.2">
      <c r="A1950" s="6" t="s">
        <v>25</v>
      </c>
      <c r="B1950" s="1" t="str">
        <f>VLOOKUP(A1950,SIOPE!$B$2:$C$2114,2,FALSE)</f>
        <v>Prodotti farmaceutici</v>
      </c>
      <c r="C1950" s="6" t="s">
        <v>85</v>
      </c>
      <c r="D1950" s="7">
        <v>789.29</v>
      </c>
      <c r="E1950" s="6" t="s">
        <v>786</v>
      </c>
      <c r="F1950" s="8">
        <v>44998</v>
      </c>
    </row>
    <row r="1951" spans="1:6" x14ac:dyDescent="0.2">
      <c r="A1951" s="6" t="s">
        <v>25</v>
      </c>
      <c r="B1951" s="1" t="str">
        <f>VLOOKUP(A1951,SIOPE!$B$2:$C$2114,2,FALSE)</f>
        <v>Prodotti farmaceutici</v>
      </c>
      <c r="C1951" s="6" t="s">
        <v>108</v>
      </c>
      <c r="D1951" s="7">
        <v>2289.58</v>
      </c>
      <c r="E1951" s="6" t="s">
        <v>787</v>
      </c>
      <c r="F1951" s="8">
        <v>44952</v>
      </c>
    </row>
    <row r="1952" spans="1:6" x14ac:dyDescent="0.2">
      <c r="A1952" s="6" t="s">
        <v>14</v>
      </c>
      <c r="B1952" s="1" t="str">
        <f>VLOOKUP(A1952,SIOPE!$B$2:$C$2114,2,FALSE)</f>
        <v>Dispositivi medici</v>
      </c>
      <c r="C1952" s="6" t="s">
        <v>202</v>
      </c>
      <c r="D1952" s="7">
        <v>449.28</v>
      </c>
      <c r="E1952" s="6" t="s">
        <v>203</v>
      </c>
      <c r="F1952" s="8">
        <v>44998</v>
      </c>
    </row>
    <row r="1953" spans="1:6" x14ac:dyDescent="0.2">
      <c r="A1953" s="6" t="s">
        <v>14</v>
      </c>
      <c r="B1953" s="1" t="str">
        <f>VLOOKUP(A1953,SIOPE!$B$2:$C$2114,2,FALSE)</f>
        <v>Dispositivi medici</v>
      </c>
      <c r="C1953" s="6" t="s">
        <v>12</v>
      </c>
      <c r="D1953" s="7">
        <v>204.96</v>
      </c>
      <c r="E1953" s="6" t="s">
        <v>731</v>
      </c>
      <c r="F1953" s="8">
        <v>44964</v>
      </c>
    </row>
    <row r="1954" spans="1:6" x14ac:dyDescent="0.2">
      <c r="A1954" s="6" t="s">
        <v>25</v>
      </c>
      <c r="B1954" s="1" t="str">
        <f>VLOOKUP(A1954,SIOPE!$B$2:$C$2114,2,FALSE)</f>
        <v>Prodotti farmaceutici</v>
      </c>
      <c r="C1954" s="6" t="s">
        <v>108</v>
      </c>
      <c r="D1954" s="7">
        <v>0.01</v>
      </c>
      <c r="E1954" s="6" t="s">
        <v>787</v>
      </c>
      <c r="F1954" s="8">
        <v>44952</v>
      </c>
    </row>
    <row r="1955" spans="1:6" x14ac:dyDescent="0.2">
      <c r="A1955" s="6" t="s">
        <v>25</v>
      </c>
      <c r="B1955" s="1" t="str">
        <f>VLOOKUP(A1955,SIOPE!$B$2:$C$2114,2,FALSE)</f>
        <v>Prodotti farmaceutici</v>
      </c>
      <c r="C1955" s="6" t="s">
        <v>172</v>
      </c>
      <c r="D1955" s="7">
        <v>1766.59</v>
      </c>
      <c r="E1955" s="6" t="s">
        <v>697</v>
      </c>
      <c r="F1955" s="8">
        <v>44970</v>
      </c>
    </row>
    <row r="1956" spans="1:6" x14ac:dyDescent="0.2">
      <c r="A1956" s="6" t="s">
        <v>25</v>
      </c>
      <c r="B1956" s="1" t="str">
        <f>VLOOKUP(A1956,SIOPE!$B$2:$C$2114,2,FALSE)</f>
        <v>Prodotti farmaceutici</v>
      </c>
      <c r="C1956" s="6" t="s">
        <v>172</v>
      </c>
      <c r="D1956" s="7">
        <v>1773.75</v>
      </c>
      <c r="E1956" s="6" t="s">
        <v>697</v>
      </c>
      <c r="F1956" s="8">
        <v>44970</v>
      </c>
    </row>
    <row r="1957" spans="1:6" x14ac:dyDescent="0.2">
      <c r="A1957" s="6" t="s">
        <v>25</v>
      </c>
      <c r="B1957" s="1" t="str">
        <f>VLOOKUP(A1957,SIOPE!$B$2:$C$2114,2,FALSE)</f>
        <v>Prodotti farmaceutici</v>
      </c>
      <c r="C1957" s="6" t="s">
        <v>172</v>
      </c>
      <c r="D1957" s="7">
        <v>2.81</v>
      </c>
      <c r="E1957" s="6" t="s">
        <v>697</v>
      </c>
      <c r="F1957" s="8">
        <v>44970</v>
      </c>
    </row>
    <row r="1958" spans="1:6" x14ac:dyDescent="0.2">
      <c r="A1958" s="6" t="s">
        <v>14</v>
      </c>
      <c r="B1958" s="1" t="str">
        <f>VLOOKUP(A1958,SIOPE!$B$2:$C$2114,2,FALSE)</f>
        <v>Dispositivi medici</v>
      </c>
      <c r="C1958" s="6" t="s">
        <v>183</v>
      </c>
      <c r="D1958" s="7">
        <v>994.7</v>
      </c>
      <c r="E1958" s="6" t="s">
        <v>783</v>
      </c>
      <c r="F1958" s="8">
        <v>44952</v>
      </c>
    </row>
    <row r="1959" spans="1:6" x14ac:dyDescent="0.2">
      <c r="A1959" s="6" t="s">
        <v>14</v>
      </c>
      <c r="B1959" s="1" t="str">
        <f>VLOOKUP(A1959,SIOPE!$B$2:$C$2114,2,FALSE)</f>
        <v>Dispositivi medici</v>
      </c>
      <c r="C1959" s="6" t="s">
        <v>183</v>
      </c>
      <c r="D1959" s="7">
        <v>1243.3599999999999</v>
      </c>
      <c r="E1959" s="6" t="s">
        <v>783</v>
      </c>
      <c r="F1959" s="8">
        <v>44952</v>
      </c>
    </row>
    <row r="1960" spans="1:6" x14ac:dyDescent="0.2">
      <c r="A1960" s="6" t="s">
        <v>25</v>
      </c>
      <c r="B1960" s="1" t="str">
        <f>VLOOKUP(A1960,SIOPE!$B$2:$C$2114,2,FALSE)</f>
        <v>Prodotti farmaceutici</v>
      </c>
      <c r="C1960" s="6" t="s">
        <v>143</v>
      </c>
      <c r="D1960" s="7">
        <v>3</v>
      </c>
      <c r="E1960" s="6" t="s">
        <v>788</v>
      </c>
      <c r="F1960" s="8">
        <v>44953</v>
      </c>
    </row>
    <row r="1961" spans="1:6" x14ac:dyDescent="0.2">
      <c r="A1961" s="6" t="s">
        <v>25</v>
      </c>
      <c r="B1961" s="1" t="str">
        <f>VLOOKUP(A1961,SIOPE!$B$2:$C$2114,2,FALSE)</f>
        <v>Prodotti farmaceutici</v>
      </c>
      <c r="C1961" s="6" t="s">
        <v>110</v>
      </c>
      <c r="D1961" s="7">
        <v>3146</v>
      </c>
      <c r="E1961" s="6" t="s">
        <v>785</v>
      </c>
      <c r="F1961" s="8">
        <v>44950</v>
      </c>
    </row>
    <row r="1962" spans="1:6" x14ac:dyDescent="0.2">
      <c r="A1962" s="6" t="s">
        <v>14</v>
      </c>
      <c r="B1962" s="1" t="str">
        <f>VLOOKUP(A1962,SIOPE!$B$2:$C$2114,2,FALSE)</f>
        <v>Dispositivi medici</v>
      </c>
      <c r="C1962" s="6" t="s">
        <v>293</v>
      </c>
      <c r="D1962" s="7">
        <v>102.48</v>
      </c>
      <c r="E1962" s="6" t="s">
        <v>504</v>
      </c>
      <c r="F1962" s="8">
        <v>44963</v>
      </c>
    </row>
    <row r="1963" spans="1:6" x14ac:dyDescent="0.2">
      <c r="A1963" s="6" t="s">
        <v>14</v>
      </c>
      <c r="B1963" s="1" t="str">
        <f>VLOOKUP(A1963,SIOPE!$B$2:$C$2114,2,FALSE)</f>
        <v>Dispositivi medici</v>
      </c>
      <c r="C1963" s="6" t="s">
        <v>293</v>
      </c>
      <c r="D1963" s="7">
        <v>133.22</v>
      </c>
      <c r="E1963" s="6" t="s">
        <v>504</v>
      </c>
      <c r="F1963" s="8">
        <v>44963</v>
      </c>
    </row>
    <row r="1964" spans="1:6" x14ac:dyDescent="0.2">
      <c r="A1964" s="6" t="s">
        <v>25</v>
      </c>
      <c r="B1964" s="1" t="str">
        <f>VLOOKUP(A1964,SIOPE!$B$2:$C$2114,2,FALSE)</f>
        <v>Prodotti farmaceutici</v>
      </c>
      <c r="C1964" s="6" t="s">
        <v>789</v>
      </c>
      <c r="D1964" s="7">
        <v>20.63</v>
      </c>
      <c r="E1964" s="6" t="s">
        <v>790</v>
      </c>
      <c r="F1964" s="8">
        <v>44971</v>
      </c>
    </row>
    <row r="1965" spans="1:6" x14ac:dyDescent="0.2">
      <c r="A1965" s="6" t="s">
        <v>25</v>
      </c>
      <c r="B1965" s="1" t="str">
        <f>VLOOKUP(A1965,SIOPE!$B$2:$C$2114,2,FALSE)</f>
        <v>Prodotti farmaceutici</v>
      </c>
      <c r="C1965" s="6" t="s">
        <v>130</v>
      </c>
      <c r="D1965" s="7">
        <v>5378.71</v>
      </c>
      <c r="E1965" s="6" t="s">
        <v>288</v>
      </c>
      <c r="F1965" s="8">
        <v>44988</v>
      </c>
    </row>
    <row r="1966" spans="1:6" x14ac:dyDescent="0.2">
      <c r="A1966" s="6" t="s">
        <v>25</v>
      </c>
      <c r="B1966" s="1" t="str">
        <f>VLOOKUP(A1966,SIOPE!$B$2:$C$2114,2,FALSE)</f>
        <v>Prodotti farmaceutici</v>
      </c>
      <c r="C1966" s="6" t="s">
        <v>608</v>
      </c>
      <c r="D1966" s="7">
        <v>163.93</v>
      </c>
      <c r="E1966" s="6" t="s">
        <v>675</v>
      </c>
      <c r="F1966" s="8">
        <v>44979</v>
      </c>
    </row>
    <row r="1967" spans="1:6" x14ac:dyDescent="0.2">
      <c r="A1967" s="6" t="s">
        <v>25</v>
      </c>
      <c r="B1967" s="1" t="str">
        <f>VLOOKUP(A1967,SIOPE!$B$2:$C$2114,2,FALSE)</f>
        <v>Prodotti farmaceutici</v>
      </c>
      <c r="C1967" s="6" t="s">
        <v>608</v>
      </c>
      <c r="D1967" s="7">
        <v>91.26</v>
      </c>
      <c r="E1967" s="6" t="s">
        <v>675</v>
      </c>
      <c r="F1967" s="8">
        <v>44979</v>
      </c>
    </row>
    <row r="1968" spans="1:6" x14ac:dyDescent="0.2">
      <c r="A1968" s="6" t="s">
        <v>25</v>
      </c>
      <c r="B1968" s="1" t="str">
        <f>VLOOKUP(A1968,SIOPE!$B$2:$C$2114,2,FALSE)</f>
        <v>Prodotti farmaceutici</v>
      </c>
      <c r="C1968" s="6" t="s">
        <v>79</v>
      </c>
      <c r="D1968" s="7">
        <v>851.05</v>
      </c>
      <c r="E1968" s="6" t="s">
        <v>791</v>
      </c>
      <c r="F1968" s="8">
        <v>44998</v>
      </c>
    </row>
    <row r="1969" spans="1:6" x14ac:dyDescent="0.2">
      <c r="A1969" s="6" t="s">
        <v>14</v>
      </c>
      <c r="B1969" s="1" t="str">
        <f>VLOOKUP(A1969,SIOPE!$B$2:$C$2114,2,FALSE)</f>
        <v>Dispositivi medici</v>
      </c>
      <c r="C1969" s="6" t="s">
        <v>191</v>
      </c>
      <c r="D1969" s="7">
        <v>1622.4</v>
      </c>
      <c r="E1969" s="6" t="s">
        <v>792</v>
      </c>
      <c r="F1969" s="8">
        <v>44953</v>
      </c>
    </row>
    <row r="1970" spans="1:6" x14ac:dyDescent="0.2">
      <c r="A1970" s="6" t="s">
        <v>25</v>
      </c>
      <c r="B1970" s="1" t="str">
        <f>VLOOKUP(A1970,SIOPE!$B$2:$C$2114,2,FALSE)</f>
        <v>Prodotti farmaceutici</v>
      </c>
      <c r="C1970" s="6" t="s">
        <v>108</v>
      </c>
      <c r="D1970" s="7">
        <v>0.01</v>
      </c>
      <c r="E1970" s="6" t="s">
        <v>787</v>
      </c>
      <c r="F1970" s="8">
        <v>44952</v>
      </c>
    </row>
    <row r="1971" spans="1:6" x14ac:dyDescent="0.2">
      <c r="A1971" s="6" t="s">
        <v>25</v>
      </c>
      <c r="B1971" s="1" t="str">
        <f>VLOOKUP(A1971,SIOPE!$B$2:$C$2114,2,FALSE)</f>
        <v>Prodotti farmaceutici</v>
      </c>
      <c r="C1971" s="6" t="s">
        <v>412</v>
      </c>
      <c r="D1971" s="7">
        <v>0.39</v>
      </c>
      <c r="E1971" s="6" t="s">
        <v>793</v>
      </c>
      <c r="F1971" s="8">
        <v>44950</v>
      </c>
    </row>
    <row r="1972" spans="1:6" x14ac:dyDescent="0.2">
      <c r="A1972" s="6" t="s">
        <v>25</v>
      </c>
      <c r="B1972" s="1" t="str">
        <f>VLOOKUP(A1972,SIOPE!$B$2:$C$2114,2,FALSE)</f>
        <v>Prodotti farmaceutici</v>
      </c>
      <c r="C1972" s="6" t="s">
        <v>143</v>
      </c>
      <c r="D1972" s="7">
        <v>0.03</v>
      </c>
      <c r="E1972" s="6" t="s">
        <v>788</v>
      </c>
      <c r="F1972" s="8">
        <v>44953</v>
      </c>
    </row>
    <row r="1973" spans="1:6" x14ac:dyDescent="0.2">
      <c r="A1973" s="6" t="s">
        <v>25</v>
      </c>
      <c r="B1973" s="1" t="str">
        <f>VLOOKUP(A1973,SIOPE!$B$2:$C$2114,2,FALSE)</f>
        <v>Prodotti farmaceutici</v>
      </c>
      <c r="C1973" s="6" t="s">
        <v>794</v>
      </c>
      <c r="D1973" s="7">
        <v>92.4</v>
      </c>
      <c r="E1973" s="6" t="s">
        <v>795</v>
      </c>
      <c r="F1973" s="8">
        <v>44988</v>
      </c>
    </row>
    <row r="1974" spans="1:6" x14ac:dyDescent="0.2">
      <c r="A1974" s="6" t="s">
        <v>14</v>
      </c>
      <c r="B1974" s="1" t="str">
        <f>VLOOKUP(A1974,SIOPE!$B$2:$C$2114,2,FALSE)</f>
        <v>Dispositivi medici</v>
      </c>
      <c r="C1974" s="6" t="s">
        <v>183</v>
      </c>
      <c r="D1974" s="7">
        <v>379.37</v>
      </c>
      <c r="E1974" s="6" t="s">
        <v>783</v>
      </c>
      <c r="F1974" s="8">
        <v>44952</v>
      </c>
    </row>
    <row r="1975" spans="1:6" x14ac:dyDescent="0.2">
      <c r="A1975" s="6" t="s">
        <v>25</v>
      </c>
      <c r="B1975" s="1" t="str">
        <f>VLOOKUP(A1975,SIOPE!$B$2:$C$2114,2,FALSE)</f>
        <v>Prodotti farmaceutici</v>
      </c>
      <c r="C1975" s="6" t="s">
        <v>412</v>
      </c>
      <c r="D1975" s="7">
        <v>406.53</v>
      </c>
      <c r="E1975" s="6" t="s">
        <v>793</v>
      </c>
      <c r="F1975" s="8">
        <v>44950</v>
      </c>
    </row>
    <row r="1976" spans="1:6" x14ac:dyDescent="0.2">
      <c r="A1976" s="6" t="s">
        <v>25</v>
      </c>
      <c r="B1976" s="1" t="str">
        <f>VLOOKUP(A1976,SIOPE!$B$2:$C$2114,2,FALSE)</f>
        <v>Prodotti farmaceutici</v>
      </c>
      <c r="C1976" s="6" t="s">
        <v>77</v>
      </c>
      <c r="D1976" s="7">
        <v>14490.73</v>
      </c>
      <c r="E1976" s="6" t="s">
        <v>258</v>
      </c>
      <c r="F1976" s="8">
        <v>44988</v>
      </c>
    </row>
    <row r="1977" spans="1:6" x14ac:dyDescent="0.2">
      <c r="A1977" s="6" t="s">
        <v>25</v>
      </c>
      <c r="B1977" s="1" t="str">
        <f>VLOOKUP(A1977,SIOPE!$B$2:$C$2114,2,FALSE)</f>
        <v>Prodotti farmaceutici</v>
      </c>
      <c r="C1977" s="6" t="s">
        <v>77</v>
      </c>
      <c r="D1977" s="7">
        <v>1549.15</v>
      </c>
      <c r="E1977" s="6" t="s">
        <v>258</v>
      </c>
      <c r="F1977" s="8">
        <v>44988</v>
      </c>
    </row>
    <row r="1978" spans="1:6" x14ac:dyDescent="0.2">
      <c r="A1978" s="6" t="s">
        <v>25</v>
      </c>
      <c r="B1978" s="1" t="str">
        <f>VLOOKUP(A1978,SIOPE!$B$2:$C$2114,2,FALSE)</f>
        <v>Prodotti farmaceutici</v>
      </c>
      <c r="C1978" s="6" t="s">
        <v>181</v>
      </c>
      <c r="D1978" s="7">
        <v>8.7799999999999994</v>
      </c>
      <c r="E1978" s="6" t="s">
        <v>549</v>
      </c>
      <c r="F1978" s="8">
        <v>44952</v>
      </c>
    </row>
    <row r="1979" spans="1:6" x14ac:dyDescent="0.2">
      <c r="A1979" s="6" t="s">
        <v>14</v>
      </c>
      <c r="B1979" s="1" t="str">
        <f>VLOOKUP(A1979,SIOPE!$B$2:$C$2114,2,FALSE)</f>
        <v>Dispositivi medici</v>
      </c>
      <c r="C1979" s="6" t="s">
        <v>183</v>
      </c>
      <c r="D1979" s="7">
        <v>987.43</v>
      </c>
      <c r="E1979" s="6" t="s">
        <v>783</v>
      </c>
      <c r="F1979" s="8">
        <v>44952</v>
      </c>
    </row>
    <row r="1980" spans="1:6" x14ac:dyDescent="0.2">
      <c r="A1980" s="6" t="s">
        <v>25</v>
      </c>
      <c r="B1980" s="1" t="str">
        <f>VLOOKUP(A1980,SIOPE!$B$2:$C$2114,2,FALSE)</f>
        <v>Prodotti farmaceutici</v>
      </c>
      <c r="C1980" s="6" t="s">
        <v>110</v>
      </c>
      <c r="D1980" s="7">
        <v>5116.28</v>
      </c>
      <c r="E1980" s="6" t="s">
        <v>785</v>
      </c>
      <c r="F1980" s="8">
        <v>44950</v>
      </c>
    </row>
    <row r="1981" spans="1:6" x14ac:dyDescent="0.2">
      <c r="A1981" s="6" t="s">
        <v>25</v>
      </c>
      <c r="B1981" s="1" t="str">
        <f>VLOOKUP(A1981,SIOPE!$B$2:$C$2114,2,FALSE)</f>
        <v>Prodotti farmaceutici</v>
      </c>
      <c r="C1981" s="6" t="s">
        <v>143</v>
      </c>
      <c r="D1981" s="7">
        <v>62.49</v>
      </c>
      <c r="E1981" s="6" t="s">
        <v>788</v>
      </c>
      <c r="F1981" s="8">
        <v>44953</v>
      </c>
    </row>
    <row r="1982" spans="1:6" x14ac:dyDescent="0.2">
      <c r="A1982" s="6" t="s">
        <v>25</v>
      </c>
      <c r="B1982" s="1" t="str">
        <f>VLOOKUP(A1982,SIOPE!$B$2:$C$2114,2,FALSE)</f>
        <v>Prodotti farmaceutici</v>
      </c>
      <c r="C1982" s="6" t="s">
        <v>77</v>
      </c>
      <c r="D1982" s="7">
        <v>6914.6</v>
      </c>
      <c r="E1982" s="6" t="s">
        <v>258</v>
      </c>
      <c r="F1982" s="8">
        <v>44988</v>
      </c>
    </row>
    <row r="1983" spans="1:6" x14ac:dyDescent="0.2">
      <c r="A1983" s="6" t="s">
        <v>25</v>
      </c>
      <c r="B1983" s="1" t="str">
        <f>VLOOKUP(A1983,SIOPE!$B$2:$C$2114,2,FALSE)</f>
        <v>Prodotti farmaceutici</v>
      </c>
      <c r="C1983" s="6" t="s">
        <v>130</v>
      </c>
      <c r="D1983" s="7">
        <v>4141.5</v>
      </c>
      <c r="E1983" s="6" t="s">
        <v>288</v>
      </c>
      <c r="F1983" s="8">
        <v>44988</v>
      </c>
    </row>
    <row r="1984" spans="1:6" x14ac:dyDescent="0.2">
      <c r="A1984" s="6" t="s">
        <v>25</v>
      </c>
      <c r="B1984" s="1" t="str">
        <f>VLOOKUP(A1984,SIOPE!$B$2:$C$2114,2,FALSE)</f>
        <v>Prodotti farmaceutici</v>
      </c>
      <c r="C1984" s="6" t="s">
        <v>796</v>
      </c>
      <c r="D1984" s="7">
        <v>26.4</v>
      </c>
      <c r="E1984" s="6" t="s">
        <v>797</v>
      </c>
      <c r="F1984" s="8">
        <v>44988</v>
      </c>
    </row>
    <row r="1985" spans="1:6" x14ac:dyDescent="0.2">
      <c r="A1985" s="6" t="s">
        <v>25</v>
      </c>
      <c r="B1985" s="1" t="str">
        <f>VLOOKUP(A1985,SIOPE!$B$2:$C$2114,2,FALSE)</f>
        <v>Prodotti farmaceutici</v>
      </c>
      <c r="C1985" s="6" t="s">
        <v>187</v>
      </c>
      <c r="D1985" s="7">
        <v>6683.82</v>
      </c>
      <c r="E1985" s="6" t="s">
        <v>798</v>
      </c>
      <c r="F1985" s="8">
        <v>44953</v>
      </c>
    </row>
    <row r="1986" spans="1:6" x14ac:dyDescent="0.2">
      <c r="A1986" s="6" t="s">
        <v>25</v>
      </c>
      <c r="B1986" s="1" t="str">
        <f>VLOOKUP(A1986,SIOPE!$B$2:$C$2114,2,FALSE)</f>
        <v>Prodotti farmaceutici</v>
      </c>
      <c r="C1986" s="6" t="s">
        <v>138</v>
      </c>
      <c r="D1986" s="7">
        <v>30020.76</v>
      </c>
      <c r="E1986" s="6" t="s">
        <v>529</v>
      </c>
      <c r="F1986" s="8">
        <v>44971</v>
      </c>
    </row>
    <row r="1987" spans="1:6" x14ac:dyDescent="0.2">
      <c r="A1987" s="6" t="s">
        <v>14</v>
      </c>
      <c r="B1987" s="1" t="str">
        <f>VLOOKUP(A1987,SIOPE!$B$2:$C$2114,2,FALSE)</f>
        <v>Dispositivi medici</v>
      </c>
      <c r="C1987" s="6" t="s">
        <v>183</v>
      </c>
      <c r="D1987" s="7">
        <v>129.56</v>
      </c>
      <c r="E1987" s="6" t="s">
        <v>783</v>
      </c>
      <c r="F1987" s="8">
        <v>44952</v>
      </c>
    </row>
    <row r="1988" spans="1:6" x14ac:dyDescent="0.2">
      <c r="A1988" s="6" t="s">
        <v>44</v>
      </c>
      <c r="B1988" s="1" t="str">
        <f>VLOOKUP(A1988,SIOPE!$B$2:$C$2114,2,FALSE)</f>
        <v>Acquisti di servizi sanitari per assistenza riabilitativa da privati</v>
      </c>
      <c r="C1988" s="6" t="s">
        <v>42</v>
      </c>
      <c r="D1988" s="7">
        <v>9297.18</v>
      </c>
      <c r="E1988" s="6" t="s">
        <v>799</v>
      </c>
      <c r="F1988" s="8">
        <v>44946</v>
      </c>
    </row>
    <row r="1989" spans="1:6" x14ac:dyDescent="0.2">
      <c r="A1989" s="6" t="s">
        <v>25</v>
      </c>
      <c r="B1989" s="1" t="str">
        <f>VLOOKUP(A1989,SIOPE!$B$2:$C$2114,2,FALSE)</f>
        <v>Prodotti farmaceutici</v>
      </c>
      <c r="C1989" s="6" t="s">
        <v>143</v>
      </c>
      <c r="D1989" s="7">
        <v>61.25</v>
      </c>
      <c r="E1989" s="6" t="s">
        <v>788</v>
      </c>
      <c r="F1989" s="8">
        <v>44953</v>
      </c>
    </row>
    <row r="1990" spans="1:6" x14ac:dyDescent="0.2">
      <c r="A1990" s="6" t="s">
        <v>21</v>
      </c>
      <c r="B1990" s="1" t="str">
        <f>VLOOKUP(A1990,SIOPE!$B$2:$C$2114,2,FALSE)</f>
        <v>Prodotti dietetici</v>
      </c>
      <c r="C1990" s="6" t="s">
        <v>16</v>
      </c>
      <c r="D1990" s="7">
        <v>2970</v>
      </c>
      <c r="E1990" s="6" t="s">
        <v>490</v>
      </c>
      <c r="F1990" s="8">
        <v>44970</v>
      </c>
    </row>
    <row r="1991" spans="1:6" x14ac:dyDescent="0.2">
      <c r="A1991" s="6" t="s">
        <v>21</v>
      </c>
      <c r="B1991" s="1" t="str">
        <f>VLOOKUP(A1991,SIOPE!$B$2:$C$2114,2,FALSE)</f>
        <v>Prodotti dietetici</v>
      </c>
      <c r="C1991" s="6" t="s">
        <v>16</v>
      </c>
      <c r="D1991" s="7">
        <v>514.79999999999995</v>
      </c>
      <c r="E1991" s="6" t="s">
        <v>490</v>
      </c>
      <c r="F1991" s="8">
        <v>44970</v>
      </c>
    </row>
    <row r="1992" spans="1:6" x14ac:dyDescent="0.2">
      <c r="A1992" s="6" t="s">
        <v>25</v>
      </c>
      <c r="B1992" s="1" t="str">
        <f>VLOOKUP(A1992,SIOPE!$B$2:$C$2114,2,FALSE)</f>
        <v>Prodotti farmaceutici</v>
      </c>
      <c r="C1992" s="6" t="s">
        <v>70</v>
      </c>
      <c r="D1992" s="7">
        <v>32</v>
      </c>
      <c r="E1992" s="6" t="s">
        <v>71</v>
      </c>
      <c r="F1992" s="8">
        <v>45012</v>
      </c>
    </row>
    <row r="1993" spans="1:6" x14ac:dyDescent="0.2">
      <c r="A1993" s="6" t="s">
        <v>25</v>
      </c>
      <c r="B1993" s="1" t="str">
        <f>VLOOKUP(A1993,SIOPE!$B$2:$C$2114,2,FALSE)</f>
        <v>Prodotti farmaceutici</v>
      </c>
      <c r="C1993" s="6" t="s">
        <v>316</v>
      </c>
      <c r="D1993" s="7">
        <v>45.41</v>
      </c>
      <c r="E1993" s="6" t="s">
        <v>800</v>
      </c>
      <c r="F1993" s="8">
        <v>44952</v>
      </c>
    </row>
    <row r="1994" spans="1:6" x14ac:dyDescent="0.2">
      <c r="A1994" s="6" t="s">
        <v>242</v>
      </c>
      <c r="B1994" s="1" t="str">
        <f>VLOOKUP(A1994,SIOPE!$B$2:$C$2114,2,FALSE)</f>
        <v>Manutenzione ordinaria e riparazioni di attrezzature tecnico-scientifico sanitarie</v>
      </c>
      <c r="C1994" s="6" t="s">
        <v>642</v>
      </c>
      <c r="D1994" s="7">
        <v>372.1</v>
      </c>
      <c r="E1994" s="6" t="s">
        <v>801</v>
      </c>
      <c r="F1994" s="8">
        <v>44998</v>
      </c>
    </row>
    <row r="1995" spans="1:6" x14ac:dyDescent="0.2">
      <c r="A1995" s="6" t="s">
        <v>213</v>
      </c>
      <c r="B1995" s="1" t="str">
        <f>VLOOKUP(A1995,SIOPE!$B$2:$C$2114,2,FALSE)</f>
        <v>Altre spese per servizi non sanitari</v>
      </c>
      <c r="C1995" s="6" t="s">
        <v>449</v>
      </c>
      <c r="D1995" s="7">
        <v>3259.84</v>
      </c>
      <c r="E1995" s="6" t="s">
        <v>450</v>
      </c>
      <c r="F1995" s="8">
        <v>44988</v>
      </c>
    </row>
    <row r="1996" spans="1:6" x14ac:dyDescent="0.2">
      <c r="A1996" s="6" t="s">
        <v>96</v>
      </c>
      <c r="B1996" s="1" t="str">
        <f>VLOOKUP(A1996,SIOPE!$B$2:$C$2114,2,FALSE)</f>
        <v>Altri beni materiali</v>
      </c>
      <c r="C1996" s="6" t="s">
        <v>802</v>
      </c>
      <c r="D1996" s="7">
        <v>15557.44</v>
      </c>
      <c r="E1996" s="6" t="s">
        <v>803</v>
      </c>
      <c r="F1996" s="8">
        <v>44974</v>
      </c>
    </row>
    <row r="1997" spans="1:6" x14ac:dyDescent="0.2">
      <c r="A1997" s="6" t="s">
        <v>14</v>
      </c>
      <c r="B1997" s="1" t="str">
        <f>VLOOKUP(A1997,SIOPE!$B$2:$C$2114,2,FALSE)</f>
        <v>Dispositivi medici</v>
      </c>
      <c r="C1997" s="6" t="s">
        <v>183</v>
      </c>
      <c r="D1997" s="7">
        <v>1708.41</v>
      </c>
      <c r="E1997" s="6" t="s">
        <v>783</v>
      </c>
      <c r="F1997" s="8">
        <v>44952</v>
      </c>
    </row>
    <row r="1998" spans="1:6" x14ac:dyDescent="0.2">
      <c r="A1998" s="6" t="s">
        <v>213</v>
      </c>
      <c r="B1998" s="1" t="str">
        <f>VLOOKUP(A1998,SIOPE!$B$2:$C$2114,2,FALSE)</f>
        <v>Altre spese per servizi non sanitari</v>
      </c>
      <c r="C1998" s="6" t="s">
        <v>329</v>
      </c>
      <c r="D1998" s="7">
        <v>6.86</v>
      </c>
      <c r="E1998" s="6" t="s">
        <v>784</v>
      </c>
      <c r="F1998" s="8">
        <v>44952</v>
      </c>
    </row>
    <row r="1999" spans="1:6" x14ac:dyDescent="0.2">
      <c r="A1999" s="6" t="s">
        <v>14</v>
      </c>
      <c r="B1999" s="1" t="str">
        <f>VLOOKUP(A1999,SIOPE!$B$2:$C$2114,2,FALSE)</f>
        <v>Dispositivi medici</v>
      </c>
      <c r="C1999" s="6" t="s">
        <v>329</v>
      </c>
      <c r="D1999" s="7">
        <v>164.74</v>
      </c>
      <c r="E1999" s="6" t="s">
        <v>784</v>
      </c>
      <c r="F1999" s="8">
        <v>44952</v>
      </c>
    </row>
    <row r="2000" spans="1:6" x14ac:dyDescent="0.2">
      <c r="A2000" s="6" t="s">
        <v>25</v>
      </c>
      <c r="B2000" s="1" t="str">
        <f>VLOOKUP(A2000,SIOPE!$B$2:$C$2114,2,FALSE)</f>
        <v>Prodotti farmaceutici</v>
      </c>
      <c r="C2000" s="6" t="s">
        <v>316</v>
      </c>
      <c r="D2000" s="7">
        <v>444.31</v>
      </c>
      <c r="E2000" s="6" t="s">
        <v>800</v>
      </c>
      <c r="F2000" s="8">
        <v>44952</v>
      </c>
    </row>
    <row r="2001" spans="1:6" x14ac:dyDescent="0.2">
      <c r="A2001" s="6" t="s">
        <v>25</v>
      </c>
      <c r="B2001" s="1" t="str">
        <f>VLOOKUP(A2001,SIOPE!$B$2:$C$2114,2,FALSE)</f>
        <v>Prodotti farmaceutici</v>
      </c>
      <c r="C2001" s="6" t="s">
        <v>316</v>
      </c>
      <c r="D2001" s="7">
        <v>451.44</v>
      </c>
      <c r="E2001" s="6" t="s">
        <v>800</v>
      </c>
      <c r="F2001" s="8">
        <v>44952</v>
      </c>
    </row>
  </sheetData>
  <autoFilter ref="A1:A2001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4"/>
  <sheetViews>
    <sheetView workbookViewId="0">
      <selection activeCell="I14" sqref="I14"/>
    </sheetView>
  </sheetViews>
  <sheetFormatPr defaultRowHeight="12.75" x14ac:dyDescent="0.2"/>
  <cols>
    <col min="1" max="1" width="10.85546875" style="2" bestFit="1" customWidth="1"/>
    <col min="2" max="2" width="9.5703125" style="2" bestFit="1" customWidth="1"/>
    <col min="3" max="3" width="149.5703125" style="2" bestFit="1" customWidth="1"/>
    <col min="4" max="16384" width="9.140625" style="2"/>
  </cols>
  <sheetData>
    <row r="1" spans="1:3" s="23" customFormat="1" ht="48" x14ac:dyDescent="0.2">
      <c r="A1" s="21" t="s">
        <v>805</v>
      </c>
      <c r="B1" s="21" t="s">
        <v>806</v>
      </c>
      <c r="C1" s="22" t="s">
        <v>807</v>
      </c>
    </row>
    <row r="2" spans="1:3" x14ac:dyDescent="0.2">
      <c r="A2" s="3" t="s">
        <v>5</v>
      </c>
      <c r="B2" s="3" t="s">
        <v>808</v>
      </c>
      <c r="C2" s="3"/>
    </row>
    <row r="3" spans="1:3" x14ac:dyDescent="0.2">
      <c r="A3" s="4"/>
      <c r="B3" s="3" t="s">
        <v>809</v>
      </c>
      <c r="C3" s="3"/>
    </row>
    <row r="4" spans="1:3" x14ac:dyDescent="0.2">
      <c r="A4" s="4"/>
      <c r="B4" s="3" t="s">
        <v>810</v>
      </c>
      <c r="C4" s="3" t="s">
        <v>811</v>
      </c>
    </row>
    <row r="5" spans="1:3" x14ac:dyDescent="0.2">
      <c r="A5" s="4"/>
      <c r="B5" s="3" t="s">
        <v>812</v>
      </c>
      <c r="C5" s="3" t="s">
        <v>813</v>
      </c>
    </row>
    <row r="6" spans="1:3" x14ac:dyDescent="0.2">
      <c r="A6" s="4"/>
      <c r="B6" s="3" t="s">
        <v>814</v>
      </c>
      <c r="C6" s="3" t="s">
        <v>815</v>
      </c>
    </row>
    <row r="7" spans="1:3" x14ac:dyDescent="0.2">
      <c r="A7" s="4"/>
      <c r="B7" s="3" t="s">
        <v>816</v>
      </c>
      <c r="C7" s="3" t="s">
        <v>817</v>
      </c>
    </row>
    <row r="8" spans="1:3" x14ac:dyDescent="0.2">
      <c r="A8" s="4"/>
      <c r="B8" s="3" t="s">
        <v>818</v>
      </c>
      <c r="C8" s="3" t="s">
        <v>819</v>
      </c>
    </row>
    <row r="9" spans="1:3" x14ac:dyDescent="0.2">
      <c r="A9" s="4"/>
      <c r="B9" s="3" t="s">
        <v>820</v>
      </c>
      <c r="C9" s="3" t="s">
        <v>821</v>
      </c>
    </row>
    <row r="10" spans="1:3" x14ac:dyDescent="0.2">
      <c r="A10" s="4"/>
      <c r="B10" s="3" t="s">
        <v>822</v>
      </c>
      <c r="C10" s="3" t="s">
        <v>823</v>
      </c>
    </row>
    <row r="11" spans="1:3" x14ac:dyDescent="0.2">
      <c r="A11" s="4"/>
      <c r="B11" s="3" t="s">
        <v>824</v>
      </c>
      <c r="C11" s="3" t="s">
        <v>825</v>
      </c>
    </row>
    <row r="12" spans="1:3" x14ac:dyDescent="0.2">
      <c r="A12" s="4"/>
      <c r="B12" s="3" t="s">
        <v>826</v>
      </c>
      <c r="C12" s="3" t="s">
        <v>827</v>
      </c>
    </row>
    <row r="13" spans="1:3" x14ac:dyDescent="0.2">
      <c r="A13" s="4"/>
      <c r="B13" s="3" t="s">
        <v>828</v>
      </c>
      <c r="C13" s="3" t="s">
        <v>829</v>
      </c>
    </row>
    <row r="14" spans="1:3" x14ac:dyDescent="0.2">
      <c r="A14" s="4"/>
      <c r="B14" s="3" t="s">
        <v>830</v>
      </c>
      <c r="C14" s="3" t="s">
        <v>831</v>
      </c>
    </row>
    <row r="15" spans="1:3" x14ac:dyDescent="0.2">
      <c r="A15" s="4"/>
      <c r="B15" s="3" t="s">
        <v>832</v>
      </c>
      <c r="C15" s="3" t="s">
        <v>833</v>
      </c>
    </row>
    <row r="16" spans="1:3" x14ac:dyDescent="0.2">
      <c r="A16" s="4"/>
      <c r="B16" s="3" t="s">
        <v>834</v>
      </c>
      <c r="C16" s="3" t="s">
        <v>835</v>
      </c>
    </row>
    <row r="17" spans="1:3" x14ac:dyDescent="0.2">
      <c r="A17" s="4"/>
      <c r="B17" s="3" t="s">
        <v>836</v>
      </c>
      <c r="C17" s="3" t="s">
        <v>833</v>
      </c>
    </row>
    <row r="18" spans="1:3" x14ac:dyDescent="0.2">
      <c r="A18" s="4"/>
      <c r="B18" s="3" t="s">
        <v>837</v>
      </c>
      <c r="C18" s="3" t="s">
        <v>838</v>
      </c>
    </row>
    <row r="19" spans="1:3" x14ac:dyDescent="0.2">
      <c r="A19" s="4"/>
      <c r="B19" s="3" t="s">
        <v>839</v>
      </c>
      <c r="C19" s="3" t="s">
        <v>840</v>
      </c>
    </row>
    <row r="20" spans="1:3" x14ac:dyDescent="0.2">
      <c r="A20" s="4"/>
      <c r="B20" s="3" t="s">
        <v>841</v>
      </c>
      <c r="C20" s="3"/>
    </row>
    <row r="21" spans="1:3" x14ac:dyDescent="0.2">
      <c r="A21" s="4"/>
      <c r="B21" s="3" t="s">
        <v>842</v>
      </c>
      <c r="C21" s="3" t="s">
        <v>843</v>
      </c>
    </row>
    <row r="22" spans="1:3" x14ac:dyDescent="0.2">
      <c r="A22" s="4"/>
      <c r="B22" s="3" t="s">
        <v>844</v>
      </c>
      <c r="C22" s="3" t="s">
        <v>845</v>
      </c>
    </row>
    <row r="23" spans="1:3" x14ac:dyDescent="0.2">
      <c r="A23" s="4"/>
      <c r="B23" s="3" t="s">
        <v>846</v>
      </c>
      <c r="C23" s="3" t="s">
        <v>847</v>
      </c>
    </row>
    <row r="24" spans="1:3" x14ac:dyDescent="0.2">
      <c r="A24" s="4"/>
      <c r="B24" s="3" t="s">
        <v>848</v>
      </c>
      <c r="C24" s="3" t="s">
        <v>849</v>
      </c>
    </row>
    <row r="25" spans="1:3" x14ac:dyDescent="0.2">
      <c r="A25" s="4"/>
      <c r="B25" s="3" t="s">
        <v>850</v>
      </c>
      <c r="C25" s="3" t="s">
        <v>851</v>
      </c>
    </row>
    <row r="26" spans="1:3" x14ac:dyDescent="0.2">
      <c r="A26" s="4"/>
      <c r="B26" s="3" t="s">
        <v>852</v>
      </c>
      <c r="C26" s="3" t="s">
        <v>853</v>
      </c>
    </row>
    <row r="27" spans="1:3" x14ac:dyDescent="0.2">
      <c r="A27" s="4"/>
      <c r="B27" s="3" t="s">
        <v>854</v>
      </c>
      <c r="C27" s="3" t="s">
        <v>855</v>
      </c>
    </row>
    <row r="28" spans="1:3" x14ac:dyDescent="0.2">
      <c r="A28" s="4"/>
      <c r="B28" s="3" t="s">
        <v>856</v>
      </c>
      <c r="C28" s="3" t="s">
        <v>857</v>
      </c>
    </row>
    <row r="29" spans="1:3" x14ac:dyDescent="0.2">
      <c r="A29" s="4"/>
      <c r="B29" s="3" t="s">
        <v>858</v>
      </c>
      <c r="C29" s="3" t="s">
        <v>859</v>
      </c>
    </row>
    <row r="30" spans="1:3" x14ac:dyDescent="0.2">
      <c r="A30" s="4"/>
      <c r="B30" s="3" t="s">
        <v>860</v>
      </c>
      <c r="C30" s="3" t="s">
        <v>861</v>
      </c>
    </row>
    <row r="31" spans="1:3" x14ac:dyDescent="0.2">
      <c r="A31" s="4"/>
      <c r="B31" s="3" t="s">
        <v>862</v>
      </c>
      <c r="C31" s="3" t="s">
        <v>863</v>
      </c>
    </row>
    <row r="32" spans="1:3" x14ac:dyDescent="0.2">
      <c r="A32" s="4"/>
      <c r="B32" s="3" t="s">
        <v>864</v>
      </c>
      <c r="C32" s="3" t="s">
        <v>865</v>
      </c>
    </row>
    <row r="33" spans="1:3" x14ac:dyDescent="0.2">
      <c r="A33" s="4"/>
      <c r="B33" s="3" t="s">
        <v>866</v>
      </c>
      <c r="C33" s="3" t="s">
        <v>838</v>
      </c>
    </row>
    <row r="34" spans="1:3" x14ac:dyDescent="0.2">
      <c r="A34" s="4"/>
      <c r="B34" s="3" t="s">
        <v>867</v>
      </c>
      <c r="C34" s="3" t="s">
        <v>865</v>
      </c>
    </row>
    <row r="35" spans="1:3" x14ac:dyDescent="0.2">
      <c r="A35" s="4"/>
      <c r="B35" s="3" t="s">
        <v>868</v>
      </c>
      <c r="C35" s="3" t="s">
        <v>838</v>
      </c>
    </row>
    <row r="36" spans="1:3" x14ac:dyDescent="0.2">
      <c r="A36" s="4"/>
      <c r="B36" s="3" t="s">
        <v>869</v>
      </c>
      <c r="C36" s="3" t="s">
        <v>870</v>
      </c>
    </row>
    <row r="37" spans="1:3" x14ac:dyDescent="0.2">
      <c r="A37" s="4"/>
      <c r="B37" s="3" t="s">
        <v>871</v>
      </c>
      <c r="C37" s="3"/>
    </row>
    <row r="38" spans="1:3" x14ac:dyDescent="0.2">
      <c r="A38" s="4"/>
      <c r="B38" s="3" t="s">
        <v>872</v>
      </c>
      <c r="C38" s="3" t="s">
        <v>873</v>
      </c>
    </row>
    <row r="39" spans="1:3" x14ac:dyDescent="0.2">
      <c r="A39" s="4"/>
      <c r="B39" s="3" t="s">
        <v>874</v>
      </c>
      <c r="C39" s="3" t="s">
        <v>875</v>
      </c>
    </row>
    <row r="40" spans="1:3" x14ac:dyDescent="0.2">
      <c r="A40" s="4"/>
      <c r="B40" s="3" t="s">
        <v>876</v>
      </c>
      <c r="C40" s="3" t="s">
        <v>877</v>
      </c>
    </row>
    <row r="41" spans="1:3" x14ac:dyDescent="0.2">
      <c r="A41" s="4"/>
      <c r="B41" s="3" t="s">
        <v>878</v>
      </c>
      <c r="C41" s="3" t="s">
        <v>879</v>
      </c>
    </row>
    <row r="42" spans="1:3" x14ac:dyDescent="0.2">
      <c r="A42" s="4"/>
      <c r="B42" s="3" t="s">
        <v>880</v>
      </c>
      <c r="C42" s="3" t="s">
        <v>881</v>
      </c>
    </row>
    <row r="43" spans="1:3" x14ac:dyDescent="0.2">
      <c r="A43" s="4"/>
      <c r="B43" s="3" t="s">
        <v>882</v>
      </c>
      <c r="C43" s="3" t="s">
        <v>883</v>
      </c>
    </row>
    <row r="44" spans="1:3" x14ac:dyDescent="0.2">
      <c r="A44" s="4"/>
      <c r="B44" s="3" t="s">
        <v>884</v>
      </c>
      <c r="C44" s="3" t="s">
        <v>885</v>
      </c>
    </row>
    <row r="45" spans="1:3" x14ac:dyDescent="0.2">
      <c r="A45" s="4"/>
      <c r="B45" s="3" t="s">
        <v>886</v>
      </c>
      <c r="C45" s="3" t="s">
        <v>887</v>
      </c>
    </row>
    <row r="46" spans="1:3" x14ac:dyDescent="0.2">
      <c r="A46" s="4"/>
      <c r="B46" s="3" t="s">
        <v>888</v>
      </c>
      <c r="C46" s="3" t="s">
        <v>889</v>
      </c>
    </row>
    <row r="47" spans="1:3" x14ac:dyDescent="0.2">
      <c r="A47" s="4"/>
      <c r="B47" s="3" t="s">
        <v>890</v>
      </c>
      <c r="C47" s="3" t="s">
        <v>891</v>
      </c>
    </row>
    <row r="48" spans="1:3" x14ac:dyDescent="0.2">
      <c r="A48" s="4"/>
      <c r="B48" s="3" t="s">
        <v>892</v>
      </c>
      <c r="C48" s="3" t="s">
        <v>893</v>
      </c>
    </row>
    <row r="49" spans="1:3" x14ac:dyDescent="0.2">
      <c r="A49" s="4"/>
      <c r="B49" s="3" t="s">
        <v>894</v>
      </c>
      <c r="C49" s="3" t="s">
        <v>895</v>
      </c>
    </row>
    <row r="50" spans="1:3" x14ac:dyDescent="0.2">
      <c r="A50" s="4"/>
      <c r="B50" s="3" t="s">
        <v>896</v>
      </c>
      <c r="C50" s="3" t="s">
        <v>897</v>
      </c>
    </row>
    <row r="51" spans="1:3" x14ac:dyDescent="0.2">
      <c r="A51" s="4"/>
      <c r="B51" s="3" t="s">
        <v>898</v>
      </c>
      <c r="C51" s="3" t="s">
        <v>899</v>
      </c>
    </row>
    <row r="52" spans="1:3" x14ac:dyDescent="0.2">
      <c r="A52" s="4"/>
      <c r="B52" s="3" t="s">
        <v>900</v>
      </c>
      <c r="C52" s="3" t="s">
        <v>901</v>
      </c>
    </row>
    <row r="53" spans="1:3" x14ac:dyDescent="0.2">
      <c r="A53" s="4"/>
      <c r="B53" s="3" t="s">
        <v>902</v>
      </c>
      <c r="C53" s="3" t="s">
        <v>903</v>
      </c>
    </row>
    <row r="54" spans="1:3" x14ac:dyDescent="0.2">
      <c r="A54" s="4"/>
      <c r="B54" s="3" t="s">
        <v>904</v>
      </c>
      <c r="C54" s="3" t="s">
        <v>905</v>
      </c>
    </row>
    <row r="55" spans="1:3" x14ac:dyDescent="0.2">
      <c r="A55" s="4"/>
      <c r="B55" s="3" t="s">
        <v>906</v>
      </c>
      <c r="C55" s="3" t="s">
        <v>907</v>
      </c>
    </row>
    <row r="56" spans="1:3" x14ac:dyDescent="0.2">
      <c r="A56" s="4"/>
      <c r="B56" s="3" t="s">
        <v>908</v>
      </c>
      <c r="C56" s="3" t="s">
        <v>909</v>
      </c>
    </row>
    <row r="57" spans="1:3" x14ac:dyDescent="0.2">
      <c r="A57" s="4"/>
      <c r="B57" s="3" t="s">
        <v>910</v>
      </c>
      <c r="C57" s="3" t="s">
        <v>911</v>
      </c>
    </row>
    <row r="58" spans="1:3" x14ac:dyDescent="0.2">
      <c r="A58" s="4"/>
      <c r="B58" s="3" t="s">
        <v>912</v>
      </c>
      <c r="C58" s="3" t="s">
        <v>913</v>
      </c>
    </row>
    <row r="59" spans="1:3" x14ac:dyDescent="0.2">
      <c r="A59" s="4"/>
      <c r="B59" s="3" t="s">
        <v>914</v>
      </c>
      <c r="C59" s="3" t="s">
        <v>915</v>
      </c>
    </row>
    <row r="60" spans="1:3" x14ac:dyDescent="0.2">
      <c r="A60" s="4"/>
      <c r="B60" s="3" t="s">
        <v>916</v>
      </c>
      <c r="C60" s="3" t="s">
        <v>917</v>
      </c>
    </row>
    <row r="61" spans="1:3" x14ac:dyDescent="0.2">
      <c r="A61" s="4"/>
      <c r="B61" s="3" t="s">
        <v>918</v>
      </c>
      <c r="C61" s="3" t="s">
        <v>919</v>
      </c>
    </row>
    <row r="62" spans="1:3" x14ac:dyDescent="0.2">
      <c r="A62" s="4"/>
      <c r="B62" s="3" t="s">
        <v>920</v>
      </c>
      <c r="C62" s="3" t="s">
        <v>921</v>
      </c>
    </row>
    <row r="63" spans="1:3" x14ac:dyDescent="0.2">
      <c r="A63" s="4"/>
      <c r="B63" s="3" t="s">
        <v>922</v>
      </c>
      <c r="C63" s="3" t="s">
        <v>923</v>
      </c>
    </row>
    <row r="64" spans="1:3" x14ac:dyDescent="0.2">
      <c r="A64" s="4"/>
      <c r="B64" s="3" t="s">
        <v>924</v>
      </c>
      <c r="C64" s="3" t="s">
        <v>925</v>
      </c>
    </row>
    <row r="65" spans="1:3" x14ac:dyDescent="0.2">
      <c r="A65" s="4"/>
      <c r="B65" s="3" t="s">
        <v>926</v>
      </c>
      <c r="C65" s="3" t="s">
        <v>927</v>
      </c>
    </row>
    <row r="66" spans="1:3" x14ac:dyDescent="0.2">
      <c r="A66" s="4"/>
      <c r="B66" s="3" t="s">
        <v>928</v>
      </c>
      <c r="C66" s="3" t="s">
        <v>929</v>
      </c>
    </row>
    <row r="67" spans="1:3" x14ac:dyDescent="0.2">
      <c r="A67" s="4"/>
      <c r="B67" s="3" t="s">
        <v>930</v>
      </c>
      <c r="C67" s="3" t="s">
        <v>931</v>
      </c>
    </row>
    <row r="68" spans="1:3" x14ac:dyDescent="0.2">
      <c r="A68" s="4"/>
      <c r="B68" s="3" t="s">
        <v>932</v>
      </c>
      <c r="C68" s="3" t="s">
        <v>933</v>
      </c>
    </row>
    <row r="69" spans="1:3" x14ac:dyDescent="0.2">
      <c r="A69" s="4"/>
      <c r="B69" s="3" t="s">
        <v>934</v>
      </c>
      <c r="C69" s="3" t="s">
        <v>935</v>
      </c>
    </row>
    <row r="70" spans="1:3" x14ac:dyDescent="0.2">
      <c r="A70" s="4"/>
      <c r="B70" s="3" t="s">
        <v>936</v>
      </c>
      <c r="C70" s="3" t="s">
        <v>937</v>
      </c>
    </row>
    <row r="71" spans="1:3" x14ac:dyDescent="0.2">
      <c r="A71" s="4"/>
      <c r="B71" s="3" t="s">
        <v>938</v>
      </c>
      <c r="C71" s="3" t="s">
        <v>939</v>
      </c>
    </row>
    <row r="72" spans="1:3" x14ac:dyDescent="0.2">
      <c r="A72" s="4"/>
      <c r="B72" s="3" t="s">
        <v>940</v>
      </c>
      <c r="C72" s="3" t="s">
        <v>941</v>
      </c>
    </row>
    <row r="73" spans="1:3" x14ac:dyDescent="0.2">
      <c r="A73" s="4"/>
      <c r="B73" s="3" t="s">
        <v>942</v>
      </c>
      <c r="C73" s="3" t="s">
        <v>943</v>
      </c>
    </row>
    <row r="74" spans="1:3" x14ac:dyDescent="0.2">
      <c r="A74" s="4"/>
      <c r="B74" s="3" t="s">
        <v>944</v>
      </c>
      <c r="C74" s="3" t="s">
        <v>945</v>
      </c>
    </row>
    <row r="75" spans="1:3" x14ac:dyDescent="0.2">
      <c r="A75" s="4"/>
      <c r="B75" s="3" t="s">
        <v>946</v>
      </c>
      <c r="C75" s="3" t="s">
        <v>947</v>
      </c>
    </row>
    <row r="76" spans="1:3" x14ac:dyDescent="0.2">
      <c r="A76" s="4"/>
      <c r="B76" s="3" t="s">
        <v>948</v>
      </c>
      <c r="C76" s="3" t="s">
        <v>949</v>
      </c>
    </row>
    <row r="77" spans="1:3" x14ac:dyDescent="0.2">
      <c r="A77" s="4"/>
      <c r="B77" s="3" t="s">
        <v>950</v>
      </c>
      <c r="C77" s="3" t="s">
        <v>951</v>
      </c>
    </row>
    <row r="78" spans="1:3" x14ac:dyDescent="0.2">
      <c r="A78" s="4"/>
      <c r="B78" s="3" t="s">
        <v>952</v>
      </c>
      <c r="C78" s="3" t="s">
        <v>953</v>
      </c>
    </row>
    <row r="79" spans="1:3" x14ac:dyDescent="0.2">
      <c r="A79" s="4"/>
      <c r="B79" s="3" t="s">
        <v>954</v>
      </c>
      <c r="C79" s="3" t="s">
        <v>955</v>
      </c>
    </row>
    <row r="80" spans="1:3" x14ac:dyDescent="0.2">
      <c r="A80" s="4"/>
      <c r="B80" s="3" t="s">
        <v>956</v>
      </c>
      <c r="C80" s="3" t="s">
        <v>957</v>
      </c>
    </row>
    <row r="81" spans="1:3" x14ac:dyDescent="0.2">
      <c r="A81" s="4"/>
      <c r="B81" s="3" t="s">
        <v>958</v>
      </c>
      <c r="C81" s="3" t="s">
        <v>959</v>
      </c>
    </row>
    <row r="82" spans="1:3" x14ac:dyDescent="0.2">
      <c r="A82" s="4"/>
      <c r="B82" s="3" t="s">
        <v>960</v>
      </c>
      <c r="C82" s="3" t="s">
        <v>961</v>
      </c>
    </row>
    <row r="83" spans="1:3" x14ac:dyDescent="0.2">
      <c r="A83" s="4"/>
      <c r="B83" s="3" t="s">
        <v>962</v>
      </c>
      <c r="C83" s="3" t="s">
        <v>963</v>
      </c>
    </row>
    <row r="84" spans="1:3" x14ac:dyDescent="0.2">
      <c r="A84" s="4"/>
      <c r="B84" s="3" t="s">
        <v>964</v>
      </c>
      <c r="C84" s="3" t="s">
        <v>965</v>
      </c>
    </row>
    <row r="85" spans="1:3" x14ac:dyDescent="0.2">
      <c r="A85" s="4"/>
      <c r="B85" s="3" t="s">
        <v>966</v>
      </c>
      <c r="C85" s="3" t="s">
        <v>967</v>
      </c>
    </row>
    <row r="86" spans="1:3" x14ac:dyDescent="0.2">
      <c r="A86" s="4"/>
      <c r="B86" s="3" t="s">
        <v>968</v>
      </c>
      <c r="C86" s="3" t="s">
        <v>969</v>
      </c>
    </row>
    <row r="87" spans="1:3" x14ac:dyDescent="0.2">
      <c r="A87" s="4"/>
      <c r="B87" s="3" t="s">
        <v>970</v>
      </c>
      <c r="C87" s="3" t="s">
        <v>971</v>
      </c>
    </row>
    <row r="88" spans="1:3" x14ac:dyDescent="0.2">
      <c r="A88" s="4"/>
      <c r="B88" s="3" t="s">
        <v>972</v>
      </c>
      <c r="C88" s="3" t="s">
        <v>973</v>
      </c>
    </row>
    <row r="89" spans="1:3" x14ac:dyDescent="0.2">
      <c r="A89" s="4"/>
      <c r="B89" s="3" t="s">
        <v>974</v>
      </c>
      <c r="C89" s="3" t="s">
        <v>975</v>
      </c>
    </row>
    <row r="90" spans="1:3" x14ac:dyDescent="0.2">
      <c r="A90" s="4"/>
      <c r="B90" s="3" t="s">
        <v>976</v>
      </c>
      <c r="C90" s="3" t="s">
        <v>977</v>
      </c>
    </row>
    <row r="91" spans="1:3" x14ac:dyDescent="0.2">
      <c r="A91" s="4"/>
      <c r="B91" s="3" t="s">
        <v>978</v>
      </c>
      <c r="C91" s="3" t="s">
        <v>979</v>
      </c>
    </row>
    <row r="92" spans="1:3" x14ac:dyDescent="0.2">
      <c r="A92" s="4"/>
      <c r="B92" s="3" t="s">
        <v>980</v>
      </c>
      <c r="C92" s="3" t="s">
        <v>981</v>
      </c>
    </row>
    <row r="93" spans="1:3" x14ac:dyDescent="0.2">
      <c r="A93" s="4"/>
      <c r="B93" s="3" t="s">
        <v>982</v>
      </c>
      <c r="C93" s="3" t="s">
        <v>983</v>
      </c>
    </row>
    <row r="94" spans="1:3" x14ac:dyDescent="0.2">
      <c r="A94" s="4"/>
      <c r="B94" s="3" t="s">
        <v>984</v>
      </c>
      <c r="C94" s="3" t="s">
        <v>985</v>
      </c>
    </row>
    <row r="95" spans="1:3" x14ac:dyDescent="0.2">
      <c r="A95" s="4"/>
      <c r="B95" s="3" t="s">
        <v>986</v>
      </c>
      <c r="C95" s="3" t="s">
        <v>987</v>
      </c>
    </row>
    <row r="96" spans="1:3" x14ac:dyDescent="0.2">
      <c r="A96" s="4"/>
      <c r="B96" s="3" t="s">
        <v>988</v>
      </c>
      <c r="C96" s="3" t="s">
        <v>989</v>
      </c>
    </row>
    <row r="97" spans="1:3" x14ac:dyDescent="0.2">
      <c r="A97" s="4"/>
      <c r="B97" s="3" t="s">
        <v>990</v>
      </c>
      <c r="C97" s="3" t="s">
        <v>991</v>
      </c>
    </row>
    <row r="98" spans="1:3" x14ac:dyDescent="0.2">
      <c r="A98" s="4"/>
      <c r="B98" s="3" t="s">
        <v>992</v>
      </c>
      <c r="C98" s="3" t="s">
        <v>993</v>
      </c>
    </row>
    <row r="99" spans="1:3" x14ac:dyDescent="0.2">
      <c r="A99" s="4"/>
      <c r="B99" s="3" t="s">
        <v>994</v>
      </c>
      <c r="C99" s="3" t="s">
        <v>995</v>
      </c>
    </row>
    <row r="100" spans="1:3" x14ac:dyDescent="0.2">
      <c r="A100" s="4"/>
      <c r="B100" s="3" t="s">
        <v>996</v>
      </c>
      <c r="C100" s="3" t="s">
        <v>997</v>
      </c>
    </row>
    <row r="101" spans="1:3" x14ac:dyDescent="0.2">
      <c r="A101" s="4"/>
      <c r="B101" s="3" t="s">
        <v>998</v>
      </c>
      <c r="C101" s="3" t="s">
        <v>999</v>
      </c>
    </row>
    <row r="102" spans="1:3" x14ac:dyDescent="0.2">
      <c r="A102" s="4"/>
      <c r="B102" s="3" t="s">
        <v>1000</v>
      </c>
      <c r="C102" s="3" t="s">
        <v>1001</v>
      </c>
    </row>
    <row r="103" spans="1:3" x14ac:dyDescent="0.2">
      <c r="A103" s="4"/>
      <c r="B103" s="3" t="s">
        <v>1002</v>
      </c>
      <c r="C103" s="3" t="s">
        <v>1003</v>
      </c>
    </row>
    <row r="104" spans="1:3" x14ac:dyDescent="0.2">
      <c r="A104" s="4"/>
      <c r="B104" s="3" t="s">
        <v>1004</v>
      </c>
      <c r="C104" s="3" t="s">
        <v>1005</v>
      </c>
    </row>
    <row r="105" spans="1:3" x14ac:dyDescent="0.2">
      <c r="A105" s="4"/>
      <c r="B105" s="3" t="s">
        <v>1006</v>
      </c>
      <c r="C105" s="3" t="s">
        <v>1007</v>
      </c>
    </row>
    <row r="106" spans="1:3" x14ac:dyDescent="0.2">
      <c r="A106" s="4"/>
      <c r="B106" s="3" t="s">
        <v>1008</v>
      </c>
      <c r="C106" s="3" t="s">
        <v>1009</v>
      </c>
    </row>
    <row r="107" spans="1:3" x14ac:dyDescent="0.2">
      <c r="A107" s="4"/>
      <c r="B107" s="3" t="s">
        <v>1010</v>
      </c>
      <c r="C107" s="3" t="s">
        <v>1011</v>
      </c>
    </row>
    <row r="108" spans="1:3" x14ac:dyDescent="0.2">
      <c r="A108" s="4"/>
      <c r="B108" s="3" t="s">
        <v>1012</v>
      </c>
      <c r="C108" s="3" t="s">
        <v>1013</v>
      </c>
    </row>
    <row r="109" spans="1:3" x14ac:dyDescent="0.2">
      <c r="A109" s="4"/>
      <c r="B109" s="3" t="s">
        <v>1014</v>
      </c>
      <c r="C109" s="3" t="s">
        <v>1015</v>
      </c>
    </row>
    <row r="110" spans="1:3" x14ac:dyDescent="0.2">
      <c r="A110" s="4"/>
      <c r="B110" s="3" t="s">
        <v>1016</v>
      </c>
      <c r="C110" s="3" t="s">
        <v>1017</v>
      </c>
    </row>
    <row r="111" spans="1:3" x14ac:dyDescent="0.2">
      <c r="A111" s="4"/>
      <c r="B111" s="3" t="s">
        <v>1018</v>
      </c>
      <c r="C111" s="3" t="s">
        <v>1019</v>
      </c>
    </row>
    <row r="112" spans="1:3" x14ac:dyDescent="0.2">
      <c r="A112" s="4"/>
      <c r="B112" s="3" t="s">
        <v>1020</v>
      </c>
      <c r="C112" s="3" t="s">
        <v>1021</v>
      </c>
    </row>
    <row r="113" spans="1:3" x14ac:dyDescent="0.2">
      <c r="A113" s="4"/>
      <c r="B113" s="3" t="s">
        <v>1022</v>
      </c>
      <c r="C113" s="3" t="s">
        <v>1023</v>
      </c>
    </row>
    <row r="114" spans="1:3" x14ac:dyDescent="0.2">
      <c r="A114" s="4"/>
      <c r="B114" s="3" t="s">
        <v>1024</v>
      </c>
      <c r="C114" s="3" t="s">
        <v>1025</v>
      </c>
    </row>
    <row r="115" spans="1:3" x14ac:dyDescent="0.2">
      <c r="A115" s="4"/>
      <c r="B115" s="3" t="s">
        <v>1026</v>
      </c>
      <c r="C115" s="3" t="s">
        <v>1027</v>
      </c>
    </row>
    <row r="116" spans="1:3" x14ac:dyDescent="0.2">
      <c r="A116" s="4"/>
      <c r="B116" s="3" t="s">
        <v>1028</v>
      </c>
      <c r="C116" s="3" t="s">
        <v>1029</v>
      </c>
    </row>
    <row r="117" spans="1:3" x14ac:dyDescent="0.2">
      <c r="A117" s="4"/>
      <c r="B117" s="3" t="s">
        <v>1030</v>
      </c>
      <c r="C117" s="3" t="s">
        <v>1031</v>
      </c>
    </row>
    <row r="118" spans="1:3" x14ac:dyDescent="0.2">
      <c r="A118" s="4"/>
      <c r="B118" s="3" t="s">
        <v>1032</v>
      </c>
      <c r="C118" s="3" t="s">
        <v>1033</v>
      </c>
    </row>
    <row r="119" spans="1:3" x14ac:dyDescent="0.2">
      <c r="A119" s="4"/>
      <c r="B119" s="3" t="s">
        <v>1034</v>
      </c>
      <c r="C119" s="3" t="s">
        <v>1035</v>
      </c>
    </row>
    <row r="120" spans="1:3" x14ac:dyDescent="0.2">
      <c r="A120" s="4"/>
      <c r="B120" s="3" t="s">
        <v>1036</v>
      </c>
      <c r="C120" s="3" t="s">
        <v>1037</v>
      </c>
    </row>
    <row r="121" spans="1:3" x14ac:dyDescent="0.2">
      <c r="A121" s="4"/>
      <c r="B121" s="3" t="s">
        <v>1038</v>
      </c>
      <c r="C121" s="3" t="s">
        <v>1039</v>
      </c>
    </row>
    <row r="122" spans="1:3" x14ac:dyDescent="0.2">
      <c r="A122" s="4"/>
      <c r="B122" s="3" t="s">
        <v>1040</v>
      </c>
      <c r="C122" s="3" t="s">
        <v>1041</v>
      </c>
    </row>
    <row r="123" spans="1:3" x14ac:dyDescent="0.2">
      <c r="A123" s="4"/>
      <c r="B123" s="3" t="s">
        <v>1042</v>
      </c>
      <c r="C123" s="3" t="s">
        <v>1043</v>
      </c>
    </row>
    <row r="124" spans="1:3" x14ac:dyDescent="0.2">
      <c r="A124" s="4"/>
      <c r="B124" s="3" t="s">
        <v>1044</v>
      </c>
      <c r="C124" s="3" t="s">
        <v>1045</v>
      </c>
    </row>
    <row r="125" spans="1:3" x14ac:dyDescent="0.2">
      <c r="A125" s="4"/>
      <c r="B125" s="3" t="s">
        <v>1046</v>
      </c>
      <c r="C125" s="3" t="s">
        <v>1047</v>
      </c>
    </row>
    <row r="126" spans="1:3" x14ac:dyDescent="0.2">
      <c r="A126" s="4"/>
      <c r="B126" s="3" t="s">
        <v>1048</v>
      </c>
      <c r="C126" s="3" t="s">
        <v>1049</v>
      </c>
    </row>
    <row r="127" spans="1:3" x14ac:dyDescent="0.2">
      <c r="A127" s="4"/>
      <c r="B127" s="3" t="s">
        <v>1050</v>
      </c>
      <c r="C127" s="3" t="s">
        <v>1051</v>
      </c>
    </row>
    <row r="128" spans="1:3" x14ac:dyDescent="0.2">
      <c r="A128" s="4"/>
      <c r="B128" s="3" t="s">
        <v>1052</v>
      </c>
      <c r="C128" s="3" t="s">
        <v>1053</v>
      </c>
    </row>
    <row r="129" spans="1:3" x14ac:dyDescent="0.2">
      <c r="A129" s="4"/>
      <c r="B129" s="3" t="s">
        <v>1054</v>
      </c>
      <c r="C129" s="3" t="s">
        <v>1055</v>
      </c>
    </row>
    <row r="130" spans="1:3" x14ac:dyDescent="0.2">
      <c r="A130" s="4"/>
      <c r="B130" s="3" t="s">
        <v>1056</v>
      </c>
      <c r="C130" s="3" t="s">
        <v>1057</v>
      </c>
    </row>
    <row r="131" spans="1:3" x14ac:dyDescent="0.2">
      <c r="A131" s="4"/>
      <c r="B131" s="3" t="s">
        <v>1058</v>
      </c>
      <c r="C131" s="3" t="s">
        <v>1059</v>
      </c>
    </row>
    <row r="132" spans="1:3" x14ac:dyDescent="0.2">
      <c r="A132" s="4"/>
      <c r="B132" s="3" t="s">
        <v>1060</v>
      </c>
      <c r="C132" s="3" t="s">
        <v>1061</v>
      </c>
    </row>
    <row r="133" spans="1:3" x14ac:dyDescent="0.2">
      <c r="A133" s="4"/>
      <c r="B133" s="3" t="s">
        <v>1062</v>
      </c>
      <c r="C133" s="3" t="s">
        <v>1063</v>
      </c>
    </row>
    <row r="134" spans="1:3" x14ac:dyDescent="0.2">
      <c r="A134" s="4"/>
      <c r="B134" s="3" t="s">
        <v>1064</v>
      </c>
      <c r="C134" s="3" t="s">
        <v>1065</v>
      </c>
    </row>
    <row r="135" spans="1:3" x14ac:dyDescent="0.2">
      <c r="A135" s="4"/>
      <c r="B135" s="3" t="s">
        <v>1066</v>
      </c>
      <c r="C135" s="3" t="s">
        <v>1067</v>
      </c>
    </row>
    <row r="136" spans="1:3" x14ac:dyDescent="0.2">
      <c r="A136" s="4"/>
      <c r="B136" s="3" t="s">
        <v>1068</v>
      </c>
      <c r="C136" s="3" t="s">
        <v>1069</v>
      </c>
    </row>
    <row r="137" spans="1:3" x14ac:dyDescent="0.2">
      <c r="A137" s="4"/>
      <c r="B137" s="3" t="s">
        <v>1070</v>
      </c>
      <c r="C137" s="3" t="s">
        <v>1071</v>
      </c>
    </row>
    <row r="138" spans="1:3" x14ac:dyDescent="0.2">
      <c r="A138" s="4"/>
      <c r="B138" s="3" t="s">
        <v>21</v>
      </c>
      <c r="C138" s="3" t="s">
        <v>1072</v>
      </c>
    </row>
    <row r="139" spans="1:3" x14ac:dyDescent="0.2">
      <c r="A139" s="4"/>
      <c r="B139" s="3" t="s">
        <v>129</v>
      </c>
      <c r="C139" s="3" t="s">
        <v>1073</v>
      </c>
    </row>
    <row r="140" spans="1:3" x14ac:dyDescent="0.2">
      <c r="A140" s="4"/>
      <c r="B140" s="3" t="s">
        <v>1074</v>
      </c>
      <c r="C140" s="3" t="s">
        <v>1075</v>
      </c>
    </row>
    <row r="141" spans="1:3" x14ac:dyDescent="0.2">
      <c r="A141" s="4"/>
      <c r="B141" s="3" t="s">
        <v>1076</v>
      </c>
      <c r="C141" s="3" t="s">
        <v>1077</v>
      </c>
    </row>
    <row r="142" spans="1:3" x14ac:dyDescent="0.2">
      <c r="A142" s="4"/>
      <c r="B142" s="3" t="s">
        <v>1078</v>
      </c>
      <c r="C142" s="3" t="s">
        <v>1079</v>
      </c>
    </row>
    <row r="143" spans="1:3" x14ac:dyDescent="0.2">
      <c r="A143" s="4"/>
      <c r="B143" s="3" t="s">
        <v>1080</v>
      </c>
      <c r="C143" s="3" t="s">
        <v>1081</v>
      </c>
    </row>
    <row r="144" spans="1:3" x14ac:dyDescent="0.2">
      <c r="A144" s="4"/>
      <c r="B144" s="3" t="s">
        <v>1082</v>
      </c>
      <c r="C144" s="3" t="s">
        <v>1083</v>
      </c>
    </row>
    <row r="145" spans="1:3" x14ac:dyDescent="0.2">
      <c r="A145" s="4"/>
      <c r="B145" s="3" t="s">
        <v>1084</v>
      </c>
      <c r="C145" s="3" t="s">
        <v>1085</v>
      </c>
    </row>
    <row r="146" spans="1:3" x14ac:dyDescent="0.2">
      <c r="A146" s="4"/>
      <c r="B146" s="3" t="s">
        <v>1086</v>
      </c>
      <c r="C146" s="3" t="s">
        <v>1087</v>
      </c>
    </row>
    <row r="147" spans="1:3" x14ac:dyDescent="0.2">
      <c r="A147" s="4"/>
      <c r="B147" s="3" t="s">
        <v>1088</v>
      </c>
      <c r="C147" s="3" t="s">
        <v>1089</v>
      </c>
    </row>
    <row r="148" spans="1:3" x14ac:dyDescent="0.2">
      <c r="A148" s="4"/>
      <c r="B148" s="3" t="s">
        <v>730</v>
      </c>
      <c r="C148" s="3" t="s">
        <v>1090</v>
      </c>
    </row>
    <row r="149" spans="1:3" x14ac:dyDescent="0.2">
      <c r="A149" s="4"/>
      <c r="B149" s="3" t="s">
        <v>1091</v>
      </c>
      <c r="C149" s="3" t="s">
        <v>1092</v>
      </c>
    </row>
    <row r="150" spans="1:3" x14ac:dyDescent="0.2">
      <c r="A150" s="4"/>
      <c r="B150" s="3" t="s">
        <v>1093</v>
      </c>
      <c r="C150" s="3" t="s">
        <v>1094</v>
      </c>
    </row>
    <row r="151" spans="1:3" x14ac:dyDescent="0.2">
      <c r="A151" s="4"/>
      <c r="B151" s="3" t="s">
        <v>1095</v>
      </c>
      <c r="C151" s="3" t="s">
        <v>1096</v>
      </c>
    </row>
    <row r="152" spans="1:3" x14ac:dyDescent="0.2">
      <c r="A152" s="4"/>
      <c r="B152" s="3" t="s">
        <v>1097</v>
      </c>
      <c r="C152" s="3" t="s">
        <v>1098</v>
      </c>
    </row>
    <row r="153" spans="1:3" x14ac:dyDescent="0.2">
      <c r="A153" s="4"/>
      <c r="B153" s="3" t="s">
        <v>1099</v>
      </c>
      <c r="C153" s="3" t="s">
        <v>1100</v>
      </c>
    </row>
    <row r="154" spans="1:3" x14ac:dyDescent="0.2">
      <c r="A154" s="4"/>
      <c r="B154" s="3" t="s">
        <v>1101</v>
      </c>
      <c r="C154" s="3" t="s">
        <v>1102</v>
      </c>
    </row>
    <row r="155" spans="1:3" x14ac:dyDescent="0.2">
      <c r="A155" s="4"/>
      <c r="B155" s="3" t="s">
        <v>1103</v>
      </c>
      <c r="C155" s="3" t="s">
        <v>1104</v>
      </c>
    </row>
    <row r="156" spans="1:3" x14ac:dyDescent="0.2">
      <c r="A156" s="4"/>
      <c r="B156" s="3" t="s">
        <v>1105</v>
      </c>
      <c r="C156" s="3" t="s">
        <v>1106</v>
      </c>
    </row>
    <row r="157" spans="1:3" x14ac:dyDescent="0.2">
      <c r="A157" s="4"/>
      <c r="B157" s="3" t="s">
        <v>1107</v>
      </c>
      <c r="C157" s="3" t="s">
        <v>1108</v>
      </c>
    </row>
    <row r="158" spans="1:3" x14ac:dyDescent="0.2">
      <c r="A158" s="4"/>
      <c r="B158" s="3" t="s">
        <v>1109</v>
      </c>
      <c r="C158" s="3" t="s">
        <v>1110</v>
      </c>
    </row>
    <row r="159" spans="1:3" x14ac:dyDescent="0.2">
      <c r="A159" s="4"/>
      <c r="B159" s="3" t="s">
        <v>1111</v>
      </c>
      <c r="C159" s="3" t="s">
        <v>1112</v>
      </c>
    </row>
    <row r="160" spans="1:3" x14ac:dyDescent="0.2">
      <c r="A160" s="4"/>
      <c r="B160" s="3" t="s">
        <v>1113</v>
      </c>
      <c r="C160" s="3" t="s">
        <v>1114</v>
      </c>
    </row>
    <row r="161" spans="1:3" x14ac:dyDescent="0.2">
      <c r="A161" s="4"/>
      <c r="B161" s="3" t="s">
        <v>162</v>
      </c>
      <c r="C161" s="3" t="s">
        <v>1115</v>
      </c>
    </row>
    <row r="162" spans="1:3" x14ac:dyDescent="0.2">
      <c r="A162" s="4"/>
      <c r="B162" s="3" t="s">
        <v>1116</v>
      </c>
      <c r="C162" s="3" t="s">
        <v>1117</v>
      </c>
    </row>
    <row r="163" spans="1:3" x14ac:dyDescent="0.2">
      <c r="A163" s="4"/>
      <c r="B163" s="3" t="s">
        <v>9</v>
      </c>
      <c r="C163" s="3" t="s">
        <v>1118</v>
      </c>
    </row>
    <row r="164" spans="1:3" x14ac:dyDescent="0.2">
      <c r="A164" s="4"/>
      <c r="B164" s="3" t="s">
        <v>1119</v>
      </c>
      <c r="C164" s="3" t="s">
        <v>1120</v>
      </c>
    </row>
    <row r="165" spans="1:3" x14ac:dyDescent="0.2">
      <c r="A165" s="4"/>
      <c r="B165" s="3" t="s">
        <v>1121</v>
      </c>
      <c r="C165" s="3" t="s">
        <v>1122</v>
      </c>
    </row>
    <row r="166" spans="1:3" x14ac:dyDescent="0.2">
      <c r="A166" s="4"/>
      <c r="B166" s="3" t="s">
        <v>236</v>
      </c>
      <c r="C166" s="3" t="s">
        <v>1123</v>
      </c>
    </row>
    <row r="167" spans="1:3" x14ac:dyDescent="0.2">
      <c r="A167" s="4"/>
      <c r="B167" s="3" t="s">
        <v>1124</v>
      </c>
      <c r="C167" s="3" t="s">
        <v>1125</v>
      </c>
    </row>
    <row r="168" spans="1:3" x14ac:dyDescent="0.2">
      <c r="A168" s="4"/>
      <c r="B168" s="3" t="s">
        <v>220</v>
      </c>
      <c r="C168" s="3" t="s">
        <v>1126</v>
      </c>
    </row>
    <row r="169" spans="1:3" x14ac:dyDescent="0.2">
      <c r="A169" s="4"/>
      <c r="B169" s="3" t="s">
        <v>1127</v>
      </c>
      <c r="C169" s="3" t="s">
        <v>1128</v>
      </c>
    </row>
    <row r="170" spans="1:3" x14ac:dyDescent="0.2">
      <c r="A170" s="4"/>
      <c r="B170" s="3" t="s">
        <v>1129</v>
      </c>
      <c r="C170" s="3" t="s">
        <v>1130</v>
      </c>
    </row>
    <row r="171" spans="1:3" x14ac:dyDescent="0.2">
      <c r="A171" s="4"/>
      <c r="B171" s="3" t="s">
        <v>242</v>
      </c>
      <c r="C171" s="3" t="s">
        <v>1131</v>
      </c>
    </row>
    <row r="172" spans="1:3" x14ac:dyDescent="0.2">
      <c r="A172" s="4"/>
      <c r="B172" s="3" t="s">
        <v>158</v>
      </c>
      <c r="C172" s="3" t="s">
        <v>1132</v>
      </c>
    </row>
    <row r="173" spans="1:3" x14ac:dyDescent="0.2">
      <c r="A173" s="4"/>
      <c r="B173" s="3" t="s">
        <v>1133</v>
      </c>
      <c r="C173" s="3" t="s">
        <v>1134</v>
      </c>
    </row>
    <row r="174" spans="1:3" x14ac:dyDescent="0.2">
      <c r="A174" s="4"/>
      <c r="B174" s="3" t="s">
        <v>1135</v>
      </c>
      <c r="C174" s="3" t="s">
        <v>1136</v>
      </c>
    </row>
    <row r="175" spans="1:3" x14ac:dyDescent="0.2">
      <c r="A175" s="4"/>
      <c r="B175" s="3" t="s">
        <v>1137</v>
      </c>
      <c r="C175" s="3" t="s">
        <v>1138</v>
      </c>
    </row>
    <row r="176" spans="1:3" x14ac:dyDescent="0.2">
      <c r="A176" s="4"/>
      <c r="B176" s="3" t="s">
        <v>1139</v>
      </c>
      <c r="C176" s="3" t="s">
        <v>1140</v>
      </c>
    </row>
    <row r="177" spans="1:3" x14ac:dyDescent="0.2">
      <c r="A177" s="4"/>
      <c r="B177" s="3" t="s">
        <v>1141</v>
      </c>
      <c r="C177" s="3" t="s">
        <v>1142</v>
      </c>
    </row>
    <row r="178" spans="1:3" x14ac:dyDescent="0.2">
      <c r="A178" s="4"/>
      <c r="B178" s="3" t="s">
        <v>1143</v>
      </c>
      <c r="C178" s="3" t="s">
        <v>1144</v>
      </c>
    </row>
    <row r="179" spans="1:3" x14ac:dyDescent="0.2">
      <c r="A179" s="4"/>
      <c r="B179" s="3" t="s">
        <v>1145</v>
      </c>
      <c r="C179" s="3" t="s">
        <v>1146</v>
      </c>
    </row>
    <row r="180" spans="1:3" x14ac:dyDescent="0.2">
      <c r="A180" s="4"/>
      <c r="B180" s="3" t="s">
        <v>1147</v>
      </c>
      <c r="C180" s="3" t="s">
        <v>1148</v>
      </c>
    </row>
    <row r="181" spans="1:3" x14ac:dyDescent="0.2">
      <c r="A181" s="4"/>
      <c r="B181" s="3" t="s">
        <v>1149</v>
      </c>
      <c r="C181" s="3" t="s">
        <v>1150</v>
      </c>
    </row>
    <row r="182" spans="1:3" x14ac:dyDescent="0.2">
      <c r="A182" s="4"/>
      <c r="B182" s="3" t="s">
        <v>1151</v>
      </c>
      <c r="C182" s="3" t="s">
        <v>1152</v>
      </c>
    </row>
    <row r="183" spans="1:3" x14ac:dyDescent="0.2">
      <c r="A183" s="4"/>
      <c r="B183" s="3" t="s">
        <v>1153</v>
      </c>
      <c r="C183" s="3" t="s">
        <v>1154</v>
      </c>
    </row>
    <row r="184" spans="1:3" x14ac:dyDescent="0.2">
      <c r="A184" s="4"/>
      <c r="B184" s="3" t="s">
        <v>1155</v>
      </c>
      <c r="C184" s="3" t="s">
        <v>1156</v>
      </c>
    </row>
    <row r="185" spans="1:3" x14ac:dyDescent="0.2">
      <c r="A185" s="4"/>
      <c r="B185" s="3" t="s">
        <v>1157</v>
      </c>
      <c r="C185" s="3" t="s">
        <v>1158</v>
      </c>
    </row>
    <row r="186" spans="1:3" x14ac:dyDescent="0.2">
      <c r="A186" s="4"/>
      <c r="B186" s="3" t="s">
        <v>1159</v>
      </c>
      <c r="C186" s="3" t="s">
        <v>1160</v>
      </c>
    </row>
    <row r="187" spans="1:3" x14ac:dyDescent="0.2">
      <c r="A187" s="4"/>
      <c r="B187" s="3" t="s">
        <v>1161</v>
      </c>
      <c r="C187" s="3" t="s">
        <v>1162</v>
      </c>
    </row>
    <row r="188" spans="1:3" x14ac:dyDescent="0.2">
      <c r="A188" s="4"/>
      <c r="B188" s="3" t="s">
        <v>1163</v>
      </c>
      <c r="C188" s="3" t="s">
        <v>1164</v>
      </c>
    </row>
    <row r="189" spans="1:3" x14ac:dyDescent="0.2">
      <c r="A189" s="4"/>
      <c r="B189" s="3" t="s">
        <v>1165</v>
      </c>
      <c r="C189" s="3" t="s">
        <v>1166</v>
      </c>
    </row>
    <row r="190" spans="1:3" x14ac:dyDescent="0.2">
      <c r="A190" s="4"/>
      <c r="B190" s="3" t="s">
        <v>1167</v>
      </c>
      <c r="C190" s="3" t="s">
        <v>1168</v>
      </c>
    </row>
    <row r="191" spans="1:3" x14ac:dyDescent="0.2">
      <c r="A191" s="4"/>
      <c r="B191" s="3" t="s">
        <v>1169</v>
      </c>
      <c r="C191" s="3" t="s">
        <v>1170</v>
      </c>
    </row>
    <row r="192" spans="1:3" x14ac:dyDescent="0.2">
      <c r="A192" s="4"/>
      <c r="B192" s="3" t="s">
        <v>1171</v>
      </c>
      <c r="C192" s="3" t="s">
        <v>1172</v>
      </c>
    </row>
    <row r="193" spans="1:3" x14ac:dyDescent="0.2">
      <c r="A193" s="4"/>
      <c r="B193" s="3" t="s">
        <v>1173</v>
      </c>
      <c r="C193" s="3" t="s">
        <v>1174</v>
      </c>
    </row>
    <row r="194" spans="1:3" x14ac:dyDescent="0.2">
      <c r="A194" s="4"/>
      <c r="B194" s="3" t="s">
        <v>1175</v>
      </c>
      <c r="C194" s="3" t="s">
        <v>1176</v>
      </c>
    </row>
    <row r="195" spans="1:3" x14ac:dyDescent="0.2">
      <c r="A195" s="4"/>
      <c r="B195" s="3" t="s">
        <v>1177</v>
      </c>
      <c r="C195" s="3" t="s">
        <v>1178</v>
      </c>
    </row>
    <row r="196" spans="1:3" x14ac:dyDescent="0.2">
      <c r="A196" s="4"/>
      <c r="B196" s="3" t="s">
        <v>1179</v>
      </c>
      <c r="C196" s="3" t="s">
        <v>1180</v>
      </c>
    </row>
    <row r="197" spans="1:3" x14ac:dyDescent="0.2">
      <c r="A197" s="4"/>
      <c r="B197" s="3" t="s">
        <v>1181</v>
      </c>
      <c r="C197" s="3" t="s">
        <v>1182</v>
      </c>
    </row>
    <row r="198" spans="1:3" x14ac:dyDescent="0.2">
      <c r="A198" s="4"/>
      <c r="B198" s="3" t="s">
        <v>346</v>
      </c>
      <c r="C198" s="3" t="s">
        <v>1183</v>
      </c>
    </row>
    <row r="199" spans="1:3" x14ac:dyDescent="0.2">
      <c r="A199" s="4"/>
      <c r="B199" s="3" t="s">
        <v>119</v>
      </c>
      <c r="C199" s="3" t="s">
        <v>1184</v>
      </c>
    </row>
    <row r="200" spans="1:3" x14ac:dyDescent="0.2">
      <c r="A200" s="4"/>
      <c r="B200" s="3" t="s">
        <v>1185</v>
      </c>
      <c r="C200" s="3" t="s">
        <v>1186</v>
      </c>
    </row>
    <row r="201" spans="1:3" x14ac:dyDescent="0.2">
      <c r="A201" s="4"/>
      <c r="B201" s="3" t="s">
        <v>1187</v>
      </c>
      <c r="C201" s="3" t="s">
        <v>1188</v>
      </c>
    </row>
    <row r="202" spans="1:3" x14ac:dyDescent="0.2">
      <c r="A202" s="4"/>
      <c r="B202" s="3" t="s">
        <v>1189</v>
      </c>
      <c r="C202" s="3" t="s">
        <v>1190</v>
      </c>
    </row>
    <row r="203" spans="1:3" x14ac:dyDescent="0.2">
      <c r="A203" s="4"/>
      <c r="B203" s="3" t="s">
        <v>1191</v>
      </c>
      <c r="C203" s="3" t="s">
        <v>1192</v>
      </c>
    </row>
    <row r="204" spans="1:3" x14ac:dyDescent="0.2">
      <c r="A204" s="4"/>
      <c r="B204" s="3" t="s">
        <v>1193</v>
      </c>
      <c r="C204" s="3" t="s">
        <v>1194</v>
      </c>
    </row>
    <row r="205" spans="1:3" x14ac:dyDescent="0.2">
      <c r="A205" s="4"/>
      <c r="B205" s="3" t="s">
        <v>1195</v>
      </c>
      <c r="C205" s="3" t="s">
        <v>1196</v>
      </c>
    </row>
    <row r="206" spans="1:3" x14ac:dyDescent="0.2">
      <c r="A206" s="4"/>
      <c r="B206" s="3" t="s">
        <v>1197</v>
      </c>
      <c r="C206" s="3" t="s">
        <v>1198</v>
      </c>
    </row>
    <row r="207" spans="1:3" x14ac:dyDescent="0.2">
      <c r="A207" s="4"/>
      <c r="B207" s="3" t="s">
        <v>1199</v>
      </c>
      <c r="C207" s="3" t="s">
        <v>1200</v>
      </c>
    </row>
    <row r="208" spans="1:3" x14ac:dyDescent="0.2">
      <c r="A208" s="4"/>
      <c r="B208" s="3" t="s">
        <v>1201</v>
      </c>
      <c r="C208" s="3" t="s">
        <v>1202</v>
      </c>
    </row>
    <row r="209" spans="1:3" x14ac:dyDescent="0.2">
      <c r="A209" s="4"/>
      <c r="B209" s="3" t="s">
        <v>1203</v>
      </c>
      <c r="C209" s="3" t="s">
        <v>1204</v>
      </c>
    </row>
    <row r="210" spans="1:3" x14ac:dyDescent="0.2">
      <c r="A210" s="4"/>
      <c r="B210" s="3" t="s">
        <v>1205</v>
      </c>
      <c r="C210" s="3" t="s">
        <v>1206</v>
      </c>
    </row>
    <row r="211" spans="1:3" x14ac:dyDescent="0.2">
      <c r="A211" s="4"/>
      <c r="B211" s="3" t="s">
        <v>1207</v>
      </c>
      <c r="C211" s="3" t="s">
        <v>1208</v>
      </c>
    </row>
    <row r="212" spans="1:3" x14ac:dyDescent="0.2">
      <c r="A212" s="4"/>
      <c r="B212" s="3" t="s">
        <v>1209</v>
      </c>
      <c r="C212" s="3" t="s">
        <v>1210</v>
      </c>
    </row>
    <row r="213" spans="1:3" x14ac:dyDescent="0.2">
      <c r="A213" s="4"/>
      <c r="B213" s="3" t="s">
        <v>1211</v>
      </c>
      <c r="C213" s="3" t="s">
        <v>1212</v>
      </c>
    </row>
    <row r="214" spans="1:3" x14ac:dyDescent="0.2">
      <c r="A214" s="4"/>
      <c r="B214" s="3" t="s">
        <v>1213</v>
      </c>
      <c r="C214" s="3" t="s">
        <v>840</v>
      </c>
    </row>
    <row r="215" spans="1:3" x14ac:dyDescent="0.2">
      <c r="A215" s="4"/>
      <c r="B215" s="3" t="s">
        <v>1214</v>
      </c>
      <c r="C215" s="3" t="s">
        <v>1215</v>
      </c>
    </row>
    <row r="216" spans="1:3" x14ac:dyDescent="0.2">
      <c r="A216" s="4"/>
      <c r="B216" s="3" t="s">
        <v>1216</v>
      </c>
      <c r="C216" s="3" t="s">
        <v>1217</v>
      </c>
    </row>
    <row r="217" spans="1:3" x14ac:dyDescent="0.2">
      <c r="A217" s="4"/>
      <c r="B217" s="3" t="s">
        <v>1218</v>
      </c>
      <c r="C217" s="3" t="s">
        <v>1219</v>
      </c>
    </row>
    <row r="218" spans="1:3" x14ac:dyDescent="0.2">
      <c r="A218" s="4"/>
      <c r="B218" s="3" t="s">
        <v>1220</v>
      </c>
      <c r="C218" s="3" t="s">
        <v>1221</v>
      </c>
    </row>
    <row r="219" spans="1:3" x14ac:dyDescent="0.2">
      <c r="A219" s="4"/>
      <c r="B219" s="3" t="s">
        <v>1222</v>
      </c>
      <c r="C219" s="3" t="s">
        <v>1223</v>
      </c>
    </row>
    <row r="220" spans="1:3" x14ac:dyDescent="0.2">
      <c r="A220" s="4"/>
      <c r="B220" s="3" t="s">
        <v>1224</v>
      </c>
      <c r="C220" s="3" t="s">
        <v>1225</v>
      </c>
    </row>
    <row r="221" spans="1:3" x14ac:dyDescent="0.2">
      <c r="A221" s="4"/>
      <c r="B221" s="3" t="s">
        <v>1226</v>
      </c>
      <c r="C221" s="3" t="s">
        <v>1227</v>
      </c>
    </row>
    <row r="222" spans="1:3" x14ac:dyDescent="0.2">
      <c r="A222" s="4"/>
      <c r="B222" s="3" t="s">
        <v>1228</v>
      </c>
      <c r="C222" s="3" t="s">
        <v>1229</v>
      </c>
    </row>
    <row r="223" spans="1:3" x14ac:dyDescent="0.2">
      <c r="A223" s="4"/>
      <c r="B223" s="3" t="s">
        <v>1230</v>
      </c>
      <c r="C223" s="3" t="s">
        <v>1231</v>
      </c>
    </row>
    <row r="224" spans="1:3" x14ac:dyDescent="0.2">
      <c r="A224" s="4"/>
      <c r="B224" s="3" t="s">
        <v>440</v>
      </c>
      <c r="C224" s="3" t="s">
        <v>649</v>
      </c>
    </row>
    <row r="225" spans="1:3" x14ac:dyDescent="0.2">
      <c r="A225" s="4"/>
      <c r="B225" s="3" t="s">
        <v>1232</v>
      </c>
      <c r="C225" s="3" t="s">
        <v>1233</v>
      </c>
    </row>
    <row r="226" spans="1:3" x14ac:dyDescent="0.2">
      <c r="A226" s="4"/>
      <c r="B226" s="3" t="s">
        <v>1234</v>
      </c>
      <c r="C226" s="3" t="s">
        <v>1235</v>
      </c>
    </row>
    <row r="227" spans="1:3" x14ac:dyDescent="0.2">
      <c r="A227" s="4"/>
      <c r="B227" s="3" t="s">
        <v>1236</v>
      </c>
      <c r="C227" s="3" t="s">
        <v>1237</v>
      </c>
    </row>
    <row r="228" spans="1:3" x14ac:dyDescent="0.2">
      <c r="A228" s="4"/>
      <c r="B228" s="3" t="s">
        <v>96</v>
      </c>
      <c r="C228" s="3" t="s">
        <v>1237</v>
      </c>
    </row>
    <row r="229" spans="1:3" x14ac:dyDescent="0.2">
      <c r="A229" s="4"/>
      <c r="B229" s="3" t="s">
        <v>1238</v>
      </c>
      <c r="C229" s="3" t="s">
        <v>1239</v>
      </c>
    </row>
    <row r="230" spans="1:3" x14ac:dyDescent="0.2">
      <c r="A230" s="4"/>
      <c r="B230" s="3" t="s">
        <v>1240</v>
      </c>
      <c r="C230" s="3" t="s">
        <v>1241</v>
      </c>
    </row>
    <row r="231" spans="1:3" x14ac:dyDescent="0.2">
      <c r="A231" s="4"/>
      <c r="B231" s="3" t="s">
        <v>1242</v>
      </c>
      <c r="C231" s="3" t="s">
        <v>1243</v>
      </c>
    </row>
    <row r="232" spans="1:3" x14ac:dyDescent="0.2">
      <c r="A232" s="4"/>
      <c r="B232" s="3" t="s">
        <v>1244</v>
      </c>
      <c r="C232" s="3" t="s">
        <v>1245</v>
      </c>
    </row>
    <row r="233" spans="1:3" x14ac:dyDescent="0.2">
      <c r="A233" s="4"/>
      <c r="B233" s="3" t="s">
        <v>1246</v>
      </c>
      <c r="C233" s="3" t="s">
        <v>1247</v>
      </c>
    </row>
    <row r="234" spans="1:3" x14ac:dyDescent="0.2">
      <c r="A234" s="4"/>
      <c r="B234" s="3" t="s">
        <v>1248</v>
      </c>
      <c r="C234" s="3" t="s">
        <v>1249</v>
      </c>
    </row>
    <row r="235" spans="1:3" x14ac:dyDescent="0.2">
      <c r="A235" s="4"/>
      <c r="B235" s="3" t="s">
        <v>1250</v>
      </c>
      <c r="C235" s="3" t="s">
        <v>1251</v>
      </c>
    </row>
    <row r="236" spans="1:3" x14ac:dyDescent="0.2">
      <c r="A236" s="4"/>
      <c r="B236" s="3" t="s">
        <v>1252</v>
      </c>
      <c r="C236" s="3" t="s">
        <v>1253</v>
      </c>
    </row>
    <row r="237" spans="1:3" x14ac:dyDescent="0.2">
      <c r="A237" s="4"/>
      <c r="B237" s="3" t="s">
        <v>1254</v>
      </c>
      <c r="C237" s="3" t="s">
        <v>1255</v>
      </c>
    </row>
    <row r="238" spans="1:3" x14ac:dyDescent="0.2">
      <c r="A238" s="4"/>
      <c r="B238" s="3" t="s">
        <v>1256</v>
      </c>
      <c r="C238" s="3" t="s">
        <v>1257</v>
      </c>
    </row>
    <row r="239" spans="1:3" x14ac:dyDescent="0.2">
      <c r="A239" s="4"/>
      <c r="B239" s="3" t="s">
        <v>1258</v>
      </c>
      <c r="C239" s="3" t="s">
        <v>1033</v>
      </c>
    </row>
    <row r="240" spans="1:3" x14ac:dyDescent="0.2">
      <c r="A240" s="4"/>
      <c r="B240" s="3" t="s">
        <v>1259</v>
      </c>
      <c r="C240" s="3" t="s">
        <v>1260</v>
      </c>
    </row>
    <row r="241" spans="1:3" x14ac:dyDescent="0.2">
      <c r="A241" s="4"/>
      <c r="B241" s="3" t="s">
        <v>1261</v>
      </c>
      <c r="C241" s="3" t="s">
        <v>1262</v>
      </c>
    </row>
    <row r="242" spans="1:3" x14ac:dyDescent="0.2">
      <c r="A242" s="4"/>
      <c r="B242" s="3" t="s">
        <v>1263</v>
      </c>
      <c r="C242" s="3" t="s">
        <v>1264</v>
      </c>
    </row>
    <row r="243" spans="1:3" x14ac:dyDescent="0.2">
      <c r="A243" s="4"/>
      <c r="B243" s="3" t="s">
        <v>1265</v>
      </c>
      <c r="C243" s="3" t="s">
        <v>1266</v>
      </c>
    </row>
    <row r="244" spans="1:3" x14ac:dyDescent="0.2">
      <c r="A244" s="4"/>
      <c r="B244" s="3" t="s">
        <v>1267</v>
      </c>
      <c r="C244" s="3" t="s">
        <v>1268</v>
      </c>
    </row>
    <row r="245" spans="1:3" x14ac:dyDescent="0.2">
      <c r="A245" s="4"/>
      <c r="B245" s="3" t="s">
        <v>1269</v>
      </c>
      <c r="C245" s="3" t="s">
        <v>1270</v>
      </c>
    </row>
    <row r="246" spans="1:3" x14ac:dyDescent="0.2">
      <c r="A246" s="4"/>
      <c r="B246" s="3" t="s">
        <v>1271</v>
      </c>
      <c r="C246" s="3" t="s">
        <v>1272</v>
      </c>
    </row>
    <row r="247" spans="1:3" x14ac:dyDescent="0.2">
      <c r="A247" s="3" t="s">
        <v>1273</v>
      </c>
      <c r="B247" s="3" t="s">
        <v>1238</v>
      </c>
      <c r="C247" s="3" t="s">
        <v>1239</v>
      </c>
    </row>
    <row r="248" spans="1:3" x14ac:dyDescent="0.2">
      <c r="A248" s="3" t="s">
        <v>1274</v>
      </c>
      <c r="B248" s="3" t="s">
        <v>1238</v>
      </c>
      <c r="C248" s="3" t="s">
        <v>1239</v>
      </c>
    </row>
    <row r="249" spans="1:3" x14ac:dyDescent="0.2">
      <c r="A249" s="3" t="s">
        <v>1275</v>
      </c>
      <c r="B249" s="3" t="s">
        <v>1238</v>
      </c>
      <c r="C249" s="3" t="s">
        <v>1239</v>
      </c>
    </row>
    <row r="250" spans="1:3" x14ac:dyDescent="0.2">
      <c r="A250" s="3" t="s">
        <v>1276</v>
      </c>
      <c r="B250" s="3" t="s">
        <v>1238</v>
      </c>
      <c r="C250" s="3" t="s">
        <v>1239</v>
      </c>
    </row>
    <row r="251" spans="1:3" x14ac:dyDescent="0.2">
      <c r="A251" s="3" t="s">
        <v>1277</v>
      </c>
      <c r="B251" s="3" t="s">
        <v>1238</v>
      </c>
      <c r="C251" s="3" t="s">
        <v>1239</v>
      </c>
    </row>
    <row r="252" spans="1:3" x14ac:dyDescent="0.2">
      <c r="A252" s="3" t="s">
        <v>1278</v>
      </c>
      <c r="B252" s="3" t="s">
        <v>1238</v>
      </c>
      <c r="C252" s="3" t="s">
        <v>1239</v>
      </c>
    </row>
    <row r="253" spans="1:3" x14ac:dyDescent="0.2">
      <c r="A253" s="3" t="s">
        <v>1279</v>
      </c>
      <c r="B253" s="3" t="s">
        <v>1238</v>
      </c>
      <c r="C253" s="3" t="s">
        <v>1239</v>
      </c>
    </row>
    <row r="254" spans="1:3" x14ac:dyDescent="0.2">
      <c r="A254" s="3" t="s">
        <v>1280</v>
      </c>
      <c r="B254" s="3" t="s">
        <v>1226</v>
      </c>
      <c r="C254" s="3" t="s">
        <v>1227</v>
      </c>
    </row>
    <row r="255" spans="1:3" x14ac:dyDescent="0.2">
      <c r="A255" s="3" t="s">
        <v>1281</v>
      </c>
      <c r="B255" s="3" t="s">
        <v>1226</v>
      </c>
      <c r="C255" s="3" t="s">
        <v>1227</v>
      </c>
    </row>
    <row r="256" spans="1:3" x14ac:dyDescent="0.2">
      <c r="A256" s="3" t="s">
        <v>1282</v>
      </c>
      <c r="B256" s="3" t="s">
        <v>1228</v>
      </c>
      <c r="C256" s="3" t="s">
        <v>1229</v>
      </c>
    </row>
    <row r="257" spans="1:3" x14ac:dyDescent="0.2">
      <c r="A257" s="3" t="s">
        <v>1283</v>
      </c>
      <c r="B257" s="3" t="s">
        <v>1228</v>
      </c>
      <c r="C257" s="3" t="s">
        <v>1229</v>
      </c>
    </row>
    <row r="258" spans="1:3" x14ac:dyDescent="0.2">
      <c r="A258" s="3" t="s">
        <v>1284</v>
      </c>
      <c r="B258" s="3" t="s">
        <v>1228</v>
      </c>
      <c r="C258" s="3" t="s">
        <v>1229</v>
      </c>
    </row>
    <row r="259" spans="1:3" x14ac:dyDescent="0.2">
      <c r="A259" s="3" t="s">
        <v>1285</v>
      </c>
      <c r="B259" s="3" t="s">
        <v>1228</v>
      </c>
      <c r="C259" s="3" t="s">
        <v>1229</v>
      </c>
    </row>
    <row r="260" spans="1:3" x14ac:dyDescent="0.2">
      <c r="A260" s="3" t="s">
        <v>1286</v>
      </c>
      <c r="B260" s="3" t="s">
        <v>1228</v>
      </c>
      <c r="C260" s="3" t="s">
        <v>1229</v>
      </c>
    </row>
    <row r="261" spans="1:3" x14ac:dyDescent="0.2">
      <c r="A261" s="3" t="s">
        <v>1287</v>
      </c>
      <c r="B261" s="3" t="s">
        <v>1228</v>
      </c>
      <c r="C261" s="3" t="s">
        <v>1229</v>
      </c>
    </row>
    <row r="262" spans="1:3" x14ac:dyDescent="0.2">
      <c r="A262" s="3" t="s">
        <v>1288</v>
      </c>
      <c r="B262" s="3" t="s">
        <v>1230</v>
      </c>
      <c r="C262" s="3" t="s">
        <v>1231</v>
      </c>
    </row>
    <row r="263" spans="1:3" x14ac:dyDescent="0.2">
      <c r="A263" s="3" t="s">
        <v>1289</v>
      </c>
      <c r="B263" s="3" t="s">
        <v>1230</v>
      </c>
      <c r="C263" s="3" t="s">
        <v>1231</v>
      </c>
    </row>
    <row r="264" spans="1:3" x14ac:dyDescent="0.2">
      <c r="A264" s="3" t="s">
        <v>1290</v>
      </c>
      <c r="B264" s="3" t="s">
        <v>1230</v>
      </c>
      <c r="C264" s="3" t="s">
        <v>1231</v>
      </c>
    </row>
    <row r="265" spans="1:3" x14ac:dyDescent="0.2">
      <c r="A265" s="3" t="s">
        <v>1291</v>
      </c>
      <c r="B265" s="3" t="s">
        <v>440</v>
      </c>
      <c r="C265" s="3" t="s">
        <v>649</v>
      </c>
    </row>
    <row r="266" spans="1:3" x14ac:dyDescent="0.2">
      <c r="A266" s="3" t="s">
        <v>1292</v>
      </c>
      <c r="B266" s="3" t="s">
        <v>440</v>
      </c>
      <c r="C266" s="3" t="s">
        <v>649</v>
      </c>
    </row>
    <row r="267" spans="1:3" x14ac:dyDescent="0.2">
      <c r="A267" s="3" t="s">
        <v>1293</v>
      </c>
      <c r="B267" s="3" t="s">
        <v>1232</v>
      </c>
      <c r="C267" s="3" t="s">
        <v>1233</v>
      </c>
    </row>
    <row r="268" spans="1:3" x14ac:dyDescent="0.2">
      <c r="A268" s="3" t="s">
        <v>1294</v>
      </c>
      <c r="B268" s="3" t="s">
        <v>1232</v>
      </c>
      <c r="C268" s="3" t="s">
        <v>1233</v>
      </c>
    </row>
    <row r="269" spans="1:3" x14ac:dyDescent="0.2">
      <c r="A269" s="3" t="s">
        <v>1295</v>
      </c>
      <c r="B269" s="3" t="s">
        <v>1234</v>
      </c>
      <c r="C269" s="3" t="s">
        <v>1235</v>
      </c>
    </row>
    <row r="270" spans="1:3" x14ac:dyDescent="0.2">
      <c r="A270" s="3" t="s">
        <v>1296</v>
      </c>
      <c r="B270" s="3" t="s">
        <v>1234</v>
      </c>
      <c r="C270" s="3" t="s">
        <v>1235</v>
      </c>
    </row>
    <row r="271" spans="1:3" x14ac:dyDescent="0.2">
      <c r="A271" s="3" t="s">
        <v>1297</v>
      </c>
      <c r="B271" s="3" t="s">
        <v>1234</v>
      </c>
      <c r="C271" s="3" t="s">
        <v>1235</v>
      </c>
    </row>
    <row r="272" spans="1:3" x14ac:dyDescent="0.2">
      <c r="A272" s="3" t="s">
        <v>1298</v>
      </c>
      <c r="B272" s="3" t="s">
        <v>1234</v>
      </c>
      <c r="C272" s="3" t="s">
        <v>1235</v>
      </c>
    </row>
    <row r="273" spans="1:3" x14ac:dyDescent="0.2">
      <c r="A273" s="3" t="s">
        <v>1299</v>
      </c>
      <c r="B273" s="3" t="s">
        <v>1234</v>
      </c>
      <c r="C273" s="3" t="s">
        <v>1235</v>
      </c>
    </row>
    <row r="274" spans="1:3" x14ac:dyDescent="0.2">
      <c r="A274" s="3" t="s">
        <v>1300</v>
      </c>
      <c r="B274" s="3" t="s">
        <v>730</v>
      </c>
      <c r="C274" s="3" t="s">
        <v>1090</v>
      </c>
    </row>
    <row r="275" spans="1:3" x14ac:dyDescent="0.2">
      <c r="A275" s="3" t="s">
        <v>1301</v>
      </c>
      <c r="B275" s="3" t="s">
        <v>1119</v>
      </c>
      <c r="C275" s="3" t="s">
        <v>1120</v>
      </c>
    </row>
    <row r="276" spans="1:3" x14ac:dyDescent="0.2">
      <c r="A276" s="4"/>
      <c r="B276" s="3" t="s">
        <v>96</v>
      </c>
      <c r="C276" s="3" t="s">
        <v>1237</v>
      </c>
    </row>
    <row r="277" spans="1:3" x14ac:dyDescent="0.2">
      <c r="A277" s="3" t="s">
        <v>1302</v>
      </c>
      <c r="B277" s="3" t="s">
        <v>1228</v>
      </c>
      <c r="C277" s="3" t="s">
        <v>1229</v>
      </c>
    </row>
    <row r="278" spans="1:3" x14ac:dyDescent="0.2">
      <c r="A278" s="4"/>
      <c r="B278" s="3" t="s">
        <v>1230</v>
      </c>
      <c r="C278" s="3" t="s">
        <v>1231</v>
      </c>
    </row>
    <row r="279" spans="1:3" x14ac:dyDescent="0.2">
      <c r="A279" s="4"/>
      <c r="B279" s="3" t="s">
        <v>440</v>
      </c>
      <c r="C279" s="3" t="s">
        <v>649</v>
      </c>
    </row>
    <row r="280" spans="1:3" x14ac:dyDescent="0.2">
      <c r="A280" s="4"/>
      <c r="B280" s="3" t="s">
        <v>1232</v>
      </c>
      <c r="C280" s="3" t="s">
        <v>1233</v>
      </c>
    </row>
    <row r="281" spans="1:3" x14ac:dyDescent="0.2">
      <c r="A281" s="4"/>
      <c r="B281" s="3" t="s">
        <v>1234</v>
      </c>
      <c r="C281" s="3" t="s">
        <v>1235</v>
      </c>
    </row>
    <row r="282" spans="1:3" x14ac:dyDescent="0.2">
      <c r="A282" s="4"/>
      <c r="B282" s="3" t="s">
        <v>96</v>
      </c>
      <c r="C282" s="3" t="s">
        <v>1237</v>
      </c>
    </row>
    <row r="283" spans="1:3" x14ac:dyDescent="0.2">
      <c r="A283" s="3" t="s">
        <v>1303</v>
      </c>
      <c r="B283" s="3" t="s">
        <v>1230</v>
      </c>
      <c r="C283" s="3" t="s">
        <v>1231</v>
      </c>
    </row>
    <row r="284" spans="1:3" x14ac:dyDescent="0.2">
      <c r="A284" s="3" t="s">
        <v>1304</v>
      </c>
      <c r="B284" s="3" t="s">
        <v>96</v>
      </c>
      <c r="C284" s="3" t="s">
        <v>1237</v>
      </c>
    </row>
    <row r="285" spans="1:3" x14ac:dyDescent="0.2">
      <c r="A285" s="3" t="s">
        <v>1305</v>
      </c>
      <c r="B285" s="3" t="s">
        <v>96</v>
      </c>
      <c r="C285" s="3" t="s">
        <v>1237</v>
      </c>
    </row>
    <row r="286" spans="1:3" x14ac:dyDescent="0.2">
      <c r="A286" s="3" t="s">
        <v>1306</v>
      </c>
      <c r="B286" s="3" t="s">
        <v>1244</v>
      </c>
      <c r="C286" s="3" t="s">
        <v>1245</v>
      </c>
    </row>
    <row r="287" spans="1:3" x14ac:dyDescent="0.2">
      <c r="A287" s="3" t="s">
        <v>1307</v>
      </c>
      <c r="B287" s="3" t="s">
        <v>463</v>
      </c>
      <c r="C287" s="3" t="s">
        <v>1308</v>
      </c>
    </row>
    <row r="288" spans="1:3" x14ac:dyDescent="0.2">
      <c r="A288" s="3" t="s">
        <v>1309</v>
      </c>
      <c r="B288" s="3" t="s">
        <v>1310</v>
      </c>
      <c r="C288" s="3" t="s">
        <v>1311</v>
      </c>
    </row>
    <row r="289" spans="1:3" x14ac:dyDescent="0.2">
      <c r="A289" s="3" t="s">
        <v>1312</v>
      </c>
      <c r="B289" s="3" t="s">
        <v>1119</v>
      </c>
      <c r="C289" s="3" t="s">
        <v>1120</v>
      </c>
    </row>
    <row r="290" spans="1:3" x14ac:dyDescent="0.2">
      <c r="A290" s="3" t="s">
        <v>1313</v>
      </c>
      <c r="B290" s="3" t="s">
        <v>1314</v>
      </c>
      <c r="C290" s="3" t="s">
        <v>1315</v>
      </c>
    </row>
    <row r="291" spans="1:3" x14ac:dyDescent="0.2">
      <c r="A291" s="3" t="s">
        <v>1316</v>
      </c>
      <c r="B291" s="3" t="s">
        <v>1314</v>
      </c>
      <c r="C291" s="3" t="s">
        <v>1315</v>
      </c>
    </row>
    <row r="292" spans="1:3" x14ac:dyDescent="0.2">
      <c r="A292" s="3" t="s">
        <v>1317</v>
      </c>
      <c r="B292" s="3" t="s">
        <v>1314</v>
      </c>
      <c r="C292" s="3" t="s">
        <v>1315</v>
      </c>
    </row>
    <row r="293" spans="1:3" x14ac:dyDescent="0.2">
      <c r="A293" s="3" t="s">
        <v>1318</v>
      </c>
      <c r="B293" s="3" t="s">
        <v>1314</v>
      </c>
      <c r="C293" s="3" t="s">
        <v>1315</v>
      </c>
    </row>
    <row r="294" spans="1:3" x14ac:dyDescent="0.2">
      <c r="A294" s="3" t="s">
        <v>1319</v>
      </c>
      <c r="B294" s="3" t="s">
        <v>1314</v>
      </c>
      <c r="C294" s="3" t="s">
        <v>1315</v>
      </c>
    </row>
    <row r="295" spans="1:3" x14ac:dyDescent="0.2">
      <c r="A295" s="3" t="s">
        <v>1320</v>
      </c>
      <c r="B295" s="3" t="s">
        <v>1314</v>
      </c>
      <c r="C295" s="3" t="s">
        <v>1315</v>
      </c>
    </row>
    <row r="296" spans="1:3" x14ac:dyDescent="0.2">
      <c r="A296" s="3" t="s">
        <v>1321</v>
      </c>
      <c r="B296" s="3" t="s">
        <v>1314</v>
      </c>
      <c r="C296" s="3" t="s">
        <v>1315</v>
      </c>
    </row>
    <row r="297" spans="1:3" x14ac:dyDescent="0.2">
      <c r="A297" s="3" t="s">
        <v>1322</v>
      </c>
      <c r="B297" s="3" t="s">
        <v>1314</v>
      </c>
      <c r="C297" s="3" t="s">
        <v>1315</v>
      </c>
    </row>
    <row r="298" spans="1:3" x14ac:dyDescent="0.2">
      <c r="A298" s="3" t="s">
        <v>1323</v>
      </c>
      <c r="B298" s="3" t="s">
        <v>1314</v>
      </c>
      <c r="C298" s="3" t="s">
        <v>1315</v>
      </c>
    </row>
    <row r="299" spans="1:3" x14ac:dyDescent="0.2">
      <c r="A299" s="3" t="s">
        <v>1324</v>
      </c>
      <c r="B299" s="3" t="s">
        <v>1314</v>
      </c>
      <c r="C299" s="3" t="s">
        <v>1315</v>
      </c>
    </row>
    <row r="300" spans="1:3" x14ac:dyDescent="0.2">
      <c r="A300" s="3" t="s">
        <v>1325</v>
      </c>
      <c r="B300" s="3" t="s">
        <v>1314</v>
      </c>
      <c r="C300" s="3" t="s">
        <v>1315</v>
      </c>
    </row>
    <row r="301" spans="1:3" x14ac:dyDescent="0.2">
      <c r="A301" s="3" t="s">
        <v>1326</v>
      </c>
      <c r="B301" s="3" t="s">
        <v>1211</v>
      </c>
      <c r="C301" s="3" t="s">
        <v>1212</v>
      </c>
    </row>
    <row r="302" spans="1:3" x14ac:dyDescent="0.2">
      <c r="A302" s="3" t="s">
        <v>1327</v>
      </c>
      <c r="B302" s="3" t="s">
        <v>1209</v>
      </c>
      <c r="C302" s="3" t="s">
        <v>1210</v>
      </c>
    </row>
    <row r="303" spans="1:3" x14ac:dyDescent="0.2">
      <c r="A303" s="3" t="s">
        <v>1328</v>
      </c>
      <c r="B303" s="3" t="s">
        <v>1329</v>
      </c>
      <c r="C303" s="3" t="s">
        <v>1330</v>
      </c>
    </row>
    <row r="304" spans="1:3" x14ac:dyDescent="0.2">
      <c r="A304" s="4"/>
      <c r="B304" s="3" t="s">
        <v>234</v>
      </c>
      <c r="C304" s="3" t="s">
        <v>1331</v>
      </c>
    </row>
    <row r="305" spans="1:3" x14ac:dyDescent="0.2">
      <c r="A305" s="3" t="s">
        <v>1332</v>
      </c>
      <c r="B305" s="3" t="s">
        <v>1333</v>
      </c>
      <c r="C305" s="3" t="s">
        <v>1334</v>
      </c>
    </row>
    <row r="306" spans="1:3" x14ac:dyDescent="0.2">
      <c r="A306" s="4"/>
      <c r="B306" s="3" t="s">
        <v>1107</v>
      </c>
      <c r="C306" s="3" t="s">
        <v>1108</v>
      </c>
    </row>
    <row r="307" spans="1:3" x14ac:dyDescent="0.2">
      <c r="A307" s="4"/>
      <c r="B307" s="3" t="s">
        <v>1335</v>
      </c>
      <c r="C307" s="3" t="s">
        <v>1336</v>
      </c>
    </row>
    <row r="308" spans="1:3" x14ac:dyDescent="0.2">
      <c r="A308" s="3" t="s">
        <v>1337</v>
      </c>
      <c r="B308" s="3" t="s">
        <v>1338</v>
      </c>
      <c r="C308" s="3" t="s">
        <v>1339</v>
      </c>
    </row>
    <row r="309" spans="1:3" x14ac:dyDescent="0.2">
      <c r="A309" s="4"/>
      <c r="B309" s="3" t="s">
        <v>25</v>
      </c>
      <c r="C309" s="3" t="s">
        <v>1340</v>
      </c>
    </row>
    <row r="310" spans="1:3" x14ac:dyDescent="0.2">
      <c r="A310" s="3" t="s">
        <v>1341</v>
      </c>
      <c r="B310" s="3" t="s">
        <v>463</v>
      </c>
      <c r="C310" s="3" t="s">
        <v>1308</v>
      </c>
    </row>
    <row r="311" spans="1:3" x14ac:dyDescent="0.2">
      <c r="A311" s="4"/>
      <c r="B311" s="3" t="s">
        <v>1310</v>
      </c>
      <c r="C311" s="3" t="s">
        <v>1311</v>
      </c>
    </row>
    <row r="312" spans="1:3" x14ac:dyDescent="0.2">
      <c r="A312" s="3" t="s">
        <v>1342</v>
      </c>
      <c r="B312" s="3" t="s">
        <v>463</v>
      </c>
      <c r="C312" s="3" t="s">
        <v>1308</v>
      </c>
    </row>
    <row r="313" spans="1:3" x14ac:dyDescent="0.2">
      <c r="A313" s="4"/>
      <c r="B313" s="3" t="s">
        <v>1310</v>
      </c>
      <c r="C313" s="3" t="s">
        <v>1311</v>
      </c>
    </row>
    <row r="314" spans="1:3" x14ac:dyDescent="0.2">
      <c r="A314" s="3" t="s">
        <v>1343</v>
      </c>
      <c r="B314" s="3" t="s">
        <v>1344</v>
      </c>
      <c r="C314" s="3" t="s">
        <v>1345</v>
      </c>
    </row>
    <row r="315" spans="1:3" x14ac:dyDescent="0.2">
      <c r="A315" s="3" t="s">
        <v>1346</v>
      </c>
      <c r="B315" s="3" t="s">
        <v>1052</v>
      </c>
      <c r="C315" s="3" t="s">
        <v>1053</v>
      </c>
    </row>
    <row r="316" spans="1:3" x14ac:dyDescent="0.2">
      <c r="A316" s="4"/>
      <c r="B316" s="3" t="s">
        <v>1347</v>
      </c>
      <c r="C316" s="3" t="s">
        <v>1348</v>
      </c>
    </row>
    <row r="317" spans="1:3" x14ac:dyDescent="0.2">
      <c r="A317" s="4"/>
      <c r="B317" s="3" t="s">
        <v>1349</v>
      </c>
      <c r="C317" s="3" t="s">
        <v>1350</v>
      </c>
    </row>
    <row r="318" spans="1:3" x14ac:dyDescent="0.2">
      <c r="A318" s="3" t="s">
        <v>1351</v>
      </c>
      <c r="B318" s="3" t="s">
        <v>1052</v>
      </c>
      <c r="C318" s="3" t="s">
        <v>1053</v>
      </c>
    </row>
    <row r="319" spans="1:3" x14ac:dyDescent="0.2">
      <c r="A319" s="4"/>
      <c r="B319" s="3" t="s">
        <v>1347</v>
      </c>
      <c r="C319" s="3" t="s">
        <v>1348</v>
      </c>
    </row>
    <row r="320" spans="1:3" x14ac:dyDescent="0.2">
      <c r="A320" s="4"/>
      <c r="B320" s="3" t="s">
        <v>1349</v>
      </c>
      <c r="C320" s="3" t="s">
        <v>1350</v>
      </c>
    </row>
    <row r="321" spans="1:3" x14ac:dyDescent="0.2">
      <c r="A321" s="3" t="s">
        <v>1352</v>
      </c>
      <c r="B321" s="3" t="s">
        <v>1056</v>
      </c>
      <c r="C321" s="3" t="s">
        <v>1057</v>
      </c>
    </row>
    <row r="322" spans="1:3" x14ac:dyDescent="0.2">
      <c r="A322" s="4"/>
      <c r="B322" s="3" t="s">
        <v>1353</v>
      </c>
      <c r="C322" s="3" t="s">
        <v>1354</v>
      </c>
    </row>
    <row r="323" spans="1:3" x14ac:dyDescent="0.2">
      <c r="A323" s="4"/>
      <c r="B323" s="3" t="s">
        <v>1355</v>
      </c>
      <c r="C323" s="3" t="s">
        <v>1356</v>
      </c>
    </row>
    <row r="324" spans="1:3" x14ac:dyDescent="0.2">
      <c r="A324" s="3" t="s">
        <v>1357</v>
      </c>
      <c r="B324" s="3" t="s">
        <v>1314</v>
      </c>
      <c r="C324" s="3" t="s">
        <v>1315</v>
      </c>
    </row>
    <row r="325" spans="1:3" x14ac:dyDescent="0.2">
      <c r="A325" s="3" t="s">
        <v>1358</v>
      </c>
      <c r="B325" s="3" t="s">
        <v>1314</v>
      </c>
      <c r="C325" s="3" t="s">
        <v>1315</v>
      </c>
    </row>
    <row r="326" spans="1:3" x14ac:dyDescent="0.2">
      <c r="A326" s="3" t="s">
        <v>1359</v>
      </c>
      <c r="B326" s="3" t="s">
        <v>1360</v>
      </c>
      <c r="C326" s="3" t="s">
        <v>1361</v>
      </c>
    </row>
    <row r="327" spans="1:3" x14ac:dyDescent="0.2">
      <c r="A327" s="4"/>
      <c r="B327" s="3" t="s">
        <v>1244</v>
      </c>
      <c r="C327" s="3" t="s">
        <v>1245</v>
      </c>
    </row>
    <row r="328" spans="1:3" x14ac:dyDescent="0.2">
      <c r="A328" s="3" t="s">
        <v>1362</v>
      </c>
      <c r="B328" s="3" t="s">
        <v>1363</v>
      </c>
      <c r="C328" s="3" t="s">
        <v>1364</v>
      </c>
    </row>
    <row r="329" spans="1:3" x14ac:dyDescent="0.2">
      <c r="A329" s="4"/>
      <c r="B329" s="3" t="s">
        <v>1365</v>
      </c>
      <c r="C329" s="3" t="s">
        <v>1366</v>
      </c>
    </row>
    <row r="330" spans="1:3" x14ac:dyDescent="0.2">
      <c r="A330" s="3" t="s">
        <v>1367</v>
      </c>
      <c r="B330" s="3" t="s">
        <v>1363</v>
      </c>
      <c r="C330" s="3" t="s">
        <v>1364</v>
      </c>
    </row>
    <row r="331" spans="1:3" x14ac:dyDescent="0.2">
      <c r="A331" s="4"/>
      <c r="B331" s="3" t="s">
        <v>1365</v>
      </c>
      <c r="C331" s="3" t="s">
        <v>1366</v>
      </c>
    </row>
    <row r="332" spans="1:3" x14ac:dyDescent="0.2">
      <c r="A332" s="3" t="s">
        <v>1368</v>
      </c>
      <c r="B332" s="3" t="s">
        <v>1363</v>
      </c>
      <c r="C332" s="3" t="s">
        <v>1364</v>
      </c>
    </row>
    <row r="333" spans="1:3" x14ac:dyDescent="0.2">
      <c r="A333" s="4"/>
      <c r="B333" s="3" t="s">
        <v>1365</v>
      </c>
      <c r="C333" s="3" t="s">
        <v>1366</v>
      </c>
    </row>
    <row r="334" spans="1:3" x14ac:dyDescent="0.2">
      <c r="A334" s="3" t="s">
        <v>1369</v>
      </c>
      <c r="B334" s="3" t="s">
        <v>1363</v>
      </c>
      <c r="C334" s="3" t="s">
        <v>1364</v>
      </c>
    </row>
    <row r="335" spans="1:3" x14ac:dyDescent="0.2">
      <c r="A335" s="4"/>
      <c r="B335" s="3" t="s">
        <v>1365</v>
      </c>
      <c r="C335" s="3" t="s">
        <v>1366</v>
      </c>
    </row>
    <row r="336" spans="1:3" x14ac:dyDescent="0.2">
      <c r="A336" s="3" t="s">
        <v>1370</v>
      </c>
      <c r="B336" s="3" t="s">
        <v>1363</v>
      </c>
      <c r="C336" s="3" t="s">
        <v>1364</v>
      </c>
    </row>
    <row r="337" spans="1:3" x14ac:dyDescent="0.2">
      <c r="A337" s="4"/>
      <c r="B337" s="3" t="s">
        <v>1365</v>
      </c>
      <c r="C337" s="3" t="s">
        <v>1366</v>
      </c>
    </row>
    <row r="338" spans="1:3" x14ac:dyDescent="0.2">
      <c r="A338" s="3" t="s">
        <v>1371</v>
      </c>
      <c r="B338" s="3" t="s">
        <v>1363</v>
      </c>
      <c r="C338" s="3" t="s">
        <v>1364</v>
      </c>
    </row>
    <row r="339" spans="1:3" x14ac:dyDescent="0.2">
      <c r="A339" s="4"/>
      <c r="B339" s="3" t="s">
        <v>1365</v>
      </c>
      <c r="C339" s="3" t="s">
        <v>1366</v>
      </c>
    </row>
    <row r="340" spans="1:3" x14ac:dyDescent="0.2">
      <c r="A340" s="3" t="s">
        <v>1372</v>
      </c>
      <c r="B340" s="3" t="s">
        <v>1363</v>
      </c>
      <c r="C340" s="3" t="s">
        <v>1364</v>
      </c>
    </row>
    <row r="341" spans="1:3" x14ac:dyDescent="0.2">
      <c r="A341" s="4"/>
      <c r="B341" s="3" t="s">
        <v>1365</v>
      </c>
      <c r="C341" s="3" t="s">
        <v>1366</v>
      </c>
    </row>
    <row r="342" spans="1:3" x14ac:dyDescent="0.2">
      <c r="A342" s="3" t="s">
        <v>1373</v>
      </c>
      <c r="B342" s="3" t="s">
        <v>1363</v>
      </c>
      <c r="C342" s="3" t="s">
        <v>1364</v>
      </c>
    </row>
    <row r="343" spans="1:3" x14ac:dyDescent="0.2">
      <c r="A343" s="4"/>
      <c r="B343" s="3" t="s">
        <v>1365</v>
      </c>
      <c r="C343" s="3" t="s">
        <v>1366</v>
      </c>
    </row>
    <row r="344" spans="1:3" x14ac:dyDescent="0.2">
      <c r="A344" s="3" t="s">
        <v>1374</v>
      </c>
      <c r="B344" s="3" t="s">
        <v>1363</v>
      </c>
      <c r="C344" s="3" t="s">
        <v>1364</v>
      </c>
    </row>
    <row r="345" spans="1:3" x14ac:dyDescent="0.2">
      <c r="A345" s="4"/>
      <c r="B345" s="3" t="s">
        <v>1365</v>
      </c>
      <c r="C345" s="3" t="s">
        <v>1366</v>
      </c>
    </row>
    <row r="346" spans="1:3" x14ac:dyDescent="0.2">
      <c r="A346" s="3" t="s">
        <v>1375</v>
      </c>
      <c r="B346" s="3" t="s">
        <v>1363</v>
      </c>
      <c r="C346" s="3" t="s">
        <v>1364</v>
      </c>
    </row>
    <row r="347" spans="1:3" x14ac:dyDescent="0.2">
      <c r="A347" s="4"/>
      <c r="B347" s="3" t="s">
        <v>1365</v>
      </c>
      <c r="C347" s="3" t="s">
        <v>1366</v>
      </c>
    </row>
    <row r="348" spans="1:3" x14ac:dyDescent="0.2">
      <c r="A348" s="3" t="s">
        <v>1376</v>
      </c>
      <c r="B348" s="3" t="s">
        <v>1363</v>
      </c>
      <c r="C348" s="3" t="s">
        <v>1364</v>
      </c>
    </row>
    <row r="349" spans="1:3" x14ac:dyDescent="0.2">
      <c r="A349" s="4"/>
      <c r="B349" s="3" t="s">
        <v>1365</v>
      </c>
      <c r="C349" s="3" t="s">
        <v>1366</v>
      </c>
    </row>
    <row r="350" spans="1:3" x14ac:dyDescent="0.2">
      <c r="A350" s="3" t="s">
        <v>1377</v>
      </c>
      <c r="B350" s="3" t="s">
        <v>1363</v>
      </c>
      <c r="C350" s="3" t="s">
        <v>1364</v>
      </c>
    </row>
    <row r="351" spans="1:3" x14ac:dyDescent="0.2">
      <c r="A351" s="4"/>
      <c r="B351" s="3" t="s">
        <v>1365</v>
      </c>
      <c r="C351" s="3" t="s">
        <v>1366</v>
      </c>
    </row>
    <row r="352" spans="1:3" x14ac:dyDescent="0.2">
      <c r="A352" s="3" t="s">
        <v>1378</v>
      </c>
      <c r="B352" s="3" t="s">
        <v>1363</v>
      </c>
      <c r="C352" s="3" t="s">
        <v>1364</v>
      </c>
    </row>
    <row r="353" spans="1:3" x14ac:dyDescent="0.2">
      <c r="A353" s="4"/>
      <c r="B353" s="3" t="s">
        <v>1365</v>
      </c>
      <c r="C353" s="3" t="s">
        <v>1366</v>
      </c>
    </row>
    <row r="354" spans="1:3" x14ac:dyDescent="0.2">
      <c r="A354" s="3" t="s">
        <v>1379</v>
      </c>
      <c r="B354" s="3" t="s">
        <v>966</v>
      </c>
      <c r="C354" s="3" t="s">
        <v>967</v>
      </c>
    </row>
    <row r="355" spans="1:3" x14ac:dyDescent="0.2">
      <c r="A355" s="3" t="s">
        <v>1380</v>
      </c>
      <c r="B355" s="3" t="s">
        <v>966</v>
      </c>
      <c r="C355" s="3" t="s">
        <v>967</v>
      </c>
    </row>
    <row r="356" spans="1:3" x14ac:dyDescent="0.2">
      <c r="A356" s="4"/>
      <c r="B356" s="3" t="s">
        <v>972</v>
      </c>
      <c r="C356" s="3" t="s">
        <v>973</v>
      </c>
    </row>
    <row r="357" spans="1:3" x14ac:dyDescent="0.2">
      <c r="A357" s="4"/>
      <c r="B357" s="3" t="s">
        <v>978</v>
      </c>
      <c r="C357" s="3" t="s">
        <v>979</v>
      </c>
    </row>
    <row r="358" spans="1:3" x14ac:dyDescent="0.2">
      <c r="A358" s="4"/>
      <c r="B358" s="3" t="s">
        <v>1381</v>
      </c>
      <c r="C358" s="3" t="s">
        <v>1382</v>
      </c>
    </row>
    <row r="359" spans="1:3" x14ac:dyDescent="0.2">
      <c r="A359" s="3" t="s">
        <v>1383</v>
      </c>
      <c r="B359" s="3" t="s">
        <v>966</v>
      </c>
      <c r="C359" s="3" t="s">
        <v>967</v>
      </c>
    </row>
    <row r="360" spans="1:3" x14ac:dyDescent="0.2">
      <c r="A360" s="3" t="s">
        <v>1384</v>
      </c>
      <c r="B360" s="3" t="s">
        <v>962</v>
      </c>
      <c r="C360" s="3" t="s">
        <v>963</v>
      </c>
    </row>
    <row r="361" spans="1:3" x14ac:dyDescent="0.2">
      <c r="A361" s="3" t="s">
        <v>1385</v>
      </c>
      <c r="B361" s="3" t="s">
        <v>964</v>
      </c>
      <c r="C361" s="3" t="s">
        <v>965</v>
      </c>
    </row>
    <row r="362" spans="1:3" x14ac:dyDescent="0.2">
      <c r="A362" s="3" t="s">
        <v>1386</v>
      </c>
      <c r="B362" s="3" t="s">
        <v>1054</v>
      </c>
      <c r="C362" s="3" t="s">
        <v>1055</v>
      </c>
    </row>
    <row r="363" spans="1:3" x14ac:dyDescent="0.2">
      <c r="A363" s="4"/>
      <c r="B363" s="3" t="s">
        <v>1387</v>
      </c>
      <c r="C363" s="3" t="s">
        <v>1388</v>
      </c>
    </row>
    <row r="364" spans="1:3" x14ac:dyDescent="0.2">
      <c r="A364" s="4"/>
      <c r="B364" s="3" t="s">
        <v>1389</v>
      </c>
      <c r="C364" s="3" t="s">
        <v>1390</v>
      </c>
    </row>
    <row r="365" spans="1:3" x14ac:dyDescent="0.2">
      <c r="A365" s="3" t="s">
        <v>1391</v>
      </c>
      <c r="B365" s="3" t="s">
        <v>1062</v>
      </c>
      <c r="C365" s="3" t="s">
        <v>1063</v>
      </c>
    </row>
    <row r="366" spans="1:3" x14ac:dyDescent="0.2">
      <c r="A366" s="3" t="s">
        <v>1392</v>
      </c>
      <c r="B366" s="3" t="s">
        <v>1054</v>
      </c>
      <c r="C366" s="3" t="s">
        <v>1055</v>
      </c>
    </row>
    <row r="367" spans="1:3" x14ac:dyDescent="0.2">
      <c r="A367" s="4"/>
      <c r="B367" s="3" t="s">
        <v>1387</v>
      </c>
      <c r="C367" s="3" t="s">
        <v>1388</v>
      </c>
    </row>
    <row r="368" spans="1:3" x14ac:dyDescent="0.2">
      <c r="A368" s="4"/>
      <c r="B368" s="3" t="s">
        <v>1389</v>
      </c>
      <c r="C368" s="3" t="s">
        <v>1390</v>
      </c>
    </row>
    <row r="369" spans="1:3" x14ac:dyDescent="0.2">
      <c r="A369" s="3" t="s">
        <v>1393</v>
      </c>
      <c r="B369" s="3" t="s">
        <v>1394</v>
      </c>
      <c r="C369" s="3" t="s">
        <v>1395</v>
      </c>
    </row>
    <row r="370" spans="1:3" x14ac:dyDescent="0.2">
      <c r="A370" s="3" t="s">
        <v>1396</v>
      </c>
      <c r="B370" s="3" t="s">
        <v>1054</v>
      </c>
      <c r="C370" s="3" t="s">
        <v>1055</v>
      </c>
    </row>
    <row r="371" spans="1:3" x14ac:dyDescent="0.2">
      <c r="A371" s="4"/>
      <c r="B371" s="3" t="s">
        <v>1387</v>
      </c>
      <c r="C371" s="3" t="s">
        <v>1388</v>
      </c>
    </row>
    <row r="372" spans="1:3" x14ac:dyDescent="0.2">
      <c r="A372" s="4"/>
      <c r="B372" s="3" t="s">
        <v>1389</v>
      </c>
      <c r="C372" s="3" t="s">
        <v>1390</v>
      </c>
    </row>
    <row r="373" spans="1:3" x14ac:dyDescent="0.2">
      <c r="A373" s="4"/>
      <c r="B373" s="3" t="s">
        <v>1394</v>
      </c>
      <c r="C373" s="3" t="s">
        <v>1395</v>
      </c>
    </row>
    <row r="374" spans="1:3" x14ac:dyDescent="0.2">
      <c r="A374" s="3" t="s">
        <v>1397</v>
      </c>
      <c r="B374" s="3" t="s">
        <v>1203</v>
      </c>
      <c r="C374" s="3" t="s">
        <v>1204</v>
      </c>
    </row>
    <row r="375" spans="1:3" x14ac:dyDescent="0.2">
      <c r="A375" s="3" t="s">
        <v>1398</v>
      </c>
      <c r="B375" s="3" t="s">
        <v>1394</v>
      </c>
      <c r="C375" s="3" t="s">
        <v>1395</v>
      </c>
    </row>
    <row r="376" spans="1:3" x14ac:dyDescent="0.2">
      <c r="A376" s="3" t="s">
        <v>1399</v>
      </c>
      <c r="B376" s="3" t="s">
        <v>1056</v>
      </c>
      <c r="C376" s="3" t="s">
        <v>1057</v>
      </c>
    </row>
    <row r="377" spans="1:3" x14ac:dyDescent="0.2">
      <c r="A377" s="4"/>
      <c r="B377" s="3" t="s">
        <v>1353</v>
      </c>
      <c r="C377" s="3" t="s">
        <v>1354</v>
      </c>
    </row>
    <row r="378" spans="1:3" x14ac:dyDescent="0.2">
      <c r="A378" s="4"/>
      <c r="B378" s="3" t="s">
        <v>1355</v>
      </c>
      <c r="C378" s="3" t="s">
        <v>1356</v>
      </c>
    </row>
    <row r="379" spans="1:3" x14ac:dyDescent="0.2">
      <c r="A379" s="3" t="s">
        <v>1400</v>
      </c>
      <c r="B379" s="3" t="s">
        <v>1054</v>
      </c>
      <c r="C379" s="3" t="s">
        <v>1055</v>
      </c>
    </row>
    <row r="380" spans="1:3" x14ac:dyDescent="0.2">
      <c r="A380" s="4"/>
      <c r="B380" s="3" t="s">
        <v>1387</v>
      </c>
      <c r="C380" s="3" t="s">
        <v>1388</v>
      </c>
    </row>
    <row r="381" spans="1:3" x14ac:dyDescent="0.2">
      <c r="A381" s="4"/>
      <c r="B381" s="3" t="s">
        <v>1389</v>
      </c>
      <c r="C381" s="3" t="s">
        <v>1390</v>
      </c>
    </row>
    <row r="382" spans="1:3" x14ac:dyDescent="0.2">
      <c r="A382" s="3" t="s">
        <v>1401</v>
      </c>
      <c r="B382" s="3" t="s">
        <v>1054</v>
      </c>
      <c r="C382" s="3" t="s">
        <v>1055</v>
      </c>
    </row>
    <row r="383" spans="1:3" x14ac:dyDescent="0.2">
      <c r="A383" s="4"/>
      <c r="B383" s="3" t="s">
        <v>1387</v>
      </c>
      <c r="C383" s="3" t="s">
        <v>1388</v>
      </c>
    </row>
    <row r="384" spans="1:3" x14ac:dyDescent="0.2">
      <c r="A384" s="4"/>
      <c r="B384" s="3" t="s">
        <v>1389</v>
      </c>
      <c r="C384" s="3" t="s">
        <v>1390</v>
      </c>
    </row>
    <row r="385" spans="1:3" x14ac:dyDescent="0.2">
      <c r="A385" s="3" t="s">
        <v>1402</v>
      </c>
      <c r="B385" s="3" t="s">
        <v>1054</v>
      </c>
      <c r="C385" s="3" t="s">
        <v>1055</v>
      </c>
    </row>
    <row r="386" spans="1:3" x14ac:dyDescent="0.2">
      <c r="A386" s="4"/>
      <c r="B386" s="3" t="s">
        <v>1387</v>
      </c>
      <c r="C386" s="3" t="s">
        <v>1388</v>
      </c>
    </row>
    <row r="387" spans="1:3" x14ac:dyDescent="0.2">
      <c r="A387" s="4"/>
      <c r="B387" s="3" t="s">
        <v>1389</v>
      </c>
      <c r="C387" s="3" t="s">
        <v>1390</v>
      </c>
    </row>
    <row r="388" spans="1:3" x14ac:dyDescent="0.2">
      <c r="A388" s="3" t="s">
        <v>1403</v>
      </c>
      <c r="B388" s="3" t="s">
        <v>1054</v>
      </c>
      <c r="C388" s="3" t="s">
        <v>1055</v>
      </c>
    </row>
    <row r="389" spans="1:3" x14ac:dyDescent="0.2">
      <c r="A389" s="4"/>
      <c r="B389" s="3" t="s">
        <v>1387</v>
      </c>
      <c r="C389" s="3" t="s">
        <v>1388</v>
      </c>
    </row>
    <row r="390" spans="1:3" x14ac:dyDescent="0.2">
      <c r="A390" s="4"/>
      <c r="B390" s="3" t="s">
        <v>1389</v>
      </c>
      <c r="C390" s="3" t="s">
        <v>1390</v>
      </c>
    </row>
    <row r="391" spans="1:3" x14ac:dyDescent="0.2">
      <c r="A391" s="3" t="s">
        <v>1404</v>
      </c>
      <c r="B391" s="3" t="s">
        <v>1054</v>
      </c>
      <c r="C391" s="3" t="s">
        <v>1055</v>
      </c>
    </row>
    <row r="392" spans="1:3" x14ac:dyDescent="0.2">
      <c r="A392" s="4"/>
      <c r="B392" s="3" t="s">
        <v>1387</v>
      </c>
      <c r="C392" s="3" t="s">
        <v>1388</v>
      </c>
    </row>
    <row r="393" spans="1:3" x14ac:dyDescent="0.2">
      <c r="A393" s="4"/>
      <c r="B393" s="3" t="s">
        <v>1389</v>
      </c>
      <c r="C393" s="3" t="s">
        <v>1390</v>
      </c>
    </row>
    <row r="394" spans="1:3" x14ac:dyDescent="0.2">
      <c r="A394" s="3" t="s">
        <v>1405</v>
      </c>
      <c r="B394" s="3" t="s">
        <v>1054</v>
      </c>
      <c r="C394" s="3" t="s">
        <v>1055</v>
      </c>
    </row>
    <row r="395" spans="1:3" x14ac:dyDescent="0.2">
      <c r="A395" s="4"/>
      <c r="B395" s="3" t="s">
        <v>1387</v>
      </c>
      <c r="C395" s="3" t="s">
        <v>1388</v>
      </c>
    </row>
    <row r="396" spans="1:3" x14ac:dyDescent="0.2">
      <c r="A396" s="4"/>
      <c r="B396" s="3" t="s">
        <v>1389</v>
      </c>
      <c r="C396" s="3" t="s">
        <v>1390</v>
      </c>
    </row>
    <row r="397" spans="1:3" x14ac:dyDescent="0.2">
      <c r="A397" s="3" t="s">
        <v>1406</v>
      </c>
      <c r="B397" s="3" t="s">
        <v>1054</v>
      </c>
      <c r="C397" s="3" t="s">
        <v>1055</v>
      </c>
    </row>
    <row r="398" spans="1:3" x14ac:dyDescent="0.2">
      <c r="A398" s="4"/>
      <c r="B398" s="3" t="s">
        <v>1387</v>
      </c>
      <c r="C398" s="3" t="s">
        <v>1388</v>
      </c>
    </row>
    <row r="399" spans="1:3" x14ac:dyDescent="0.2">
      <c r="A399" s="4"/>
      <c r="B399" s="3" t="s">
        <v>1389</v>
      </c>
      <c r="C399" s="3" t="s">
        <v>1390</v>
      </c>
    </row>
    <row r="400" spans="1:3" x14ac:dyDescent="0.2">
      <c r="A400" s="3" t="s">
        <v>1407</v>
      </c>
      <c r="B400" s="3" t="s">
        <v>1054</v>
      </c>
      <c r="C400" s="3" t="s">
        <v>1055</v>
      </c>
    </row>
    <row r="401" spans="1:3" x14ac:dyDescent="0.2">
      <c r="A401" s="4"/>
      <c r="B401" s="3" t="s">
        <v>1387</v>
      </c>
      <c r="C401" s="3" t="s">
        <v>1388</v>
      </c>
    </row>
    <row r="402" spans="1:3" x14ac:dyDescent="0.2">
      <c r="A402" s="4"/>
      <c r="B402" s="3" t="s">
        <v>1389</v>
      </c>
      <c r="C402" s="3" t="s">
        <v>1390</v>
      </c>
    </row>
    <row r="403" spans="1:3" x14ac:dyDescent="0.2">
      <c r="A403" s="3" t="s">
        <v>1408</v>
      </c>
      <c r="B403" s="3" t="s">
        <v>1054</v>
      </c>
      <c r="C403" s="3" t="s">
        <v>1055</v>
      </c>
    </row>
    <row r="404" spans="1:3" x14ac:dyDescent="0.2">
      <c r="A404" s="4"/>
      <c r="B404" s="3" t="s">
        <v>1387</v>
      </c>
      <c r="C404" s="3" t="s">
        <v>1388</v>
      </c>
    </row>
    <row r="405" spans="1:3" x14ac:dyDescent="0.2">
      <c r="A405" s="4"/>
      <c r="B405" s="3" t="s">
        <v>1389</v>
      </c>
      <c r="C405" s="3" t="s">
        <v>1390</v>
      </c>
    </row>
    <row r="406" spans="1:3" x14ac:dyDescent="0.2">
      <c r="A406" s="3" t="s">
        <v>1409</v>
      </c>
      <c r="B406" s="3" t="s">
        <v>1054</v>
      </c>
      <c r="C406" s="3" t="s">
        <v>1055</v>
      </c>
    </row>
    <row r="407" spans="1:3" x14ac:dyDescent="0.2">
      <c r="A407" s="4"/>
      <c r="B407" s="3" t="s">
        <v>1387</v>
      </c>
      <c r="C407" s="3" t="s">
        <v>1388</v>
      </c>
    </row>
    <row r="408" spans="1:3" x14ac:dyDescent="0.2">
      <c r="A408" s="4"/>
      <c r="B408" s="3" t="s">
        <v>1389</v>
      </c>
      <c r="C408" s="3" t="s">
        <v>1390</v>
      </c>
    </row>
    <row r="409" spans="1:3" x14ac:dyDescent="0.2">
      <c r="A409" s="3" t="s">
        <v>1410</v>
      </c>
      <c r="B409" s="3" t="s">
        <v>1054</v>
      </c>
      <c r="C409" s="3" t="s">
        <v>1055</v>
      </c>
    </row>
    <row r="410" spans="1:3" x14ac:dyDescent="0.2">
      <c r="A410" s="4"/>
      <c r="B410" s="3" t="s">
        <v>1387</v>
      </c>
      <c r="C410" s="3" t="s">
        <v>1388</v>
      </c>
    </row>
    <row r="411" spans="1:3" x14ac:dyDescent="0.2">
      <c r="A411" s="4"/>
      <c r="B411" s="3" t="s">
        <v>1389</v>
      </c>
      <c r="C411" s="3" t="s">
        <v>1390</v>
      </c>
    </row>
    <row r="412" spans="1:3" x14ac:dyDescent="0.2">
      <c r="A412" s="4"/>
      <c r="B412" s="3" t="s">
        <v>1103</v>
      </c>
      <c r="C412" s="3" t="s">
        <v>1104</v>
      </c>
    </row>
    <row r="413" spans="1:3" x14ac:dyDescent="0.2">
      <c r="A413" s="3" t="s">
        <v>1411</v>
      </c>
      <c r="B413" s="3" t="s">
        <v>31</v>
      </c>
      <c r="C413" s="3" t="s">
        <v>1412</v>
      </c>
    </row>
    <row r="414" spans="1:3" x14ac:dyDescent="0.2">
      <c r="A414" s="3" t="s">
        <v>1413</v>
      </c>
      <c r="B414" s="3" t="s">
        <v>1414</v>
      </c>
      <c r="C414" s="3" t="s">
        <v>1415</v>
      </c>
    </row>
    <row r="415" spans="1:3" x14ac:dyDescent="0.2">
      <c r="A415" s="3" t="s">
        <v>1416</v>
      </c>
      <c r="B415" s="3" t="s">
        <v>1220</v>
      </c>
      <c r="C415" s="3" t="s">
        <v>1221</v>
      </c>
    </row>
    <row r="416" spans="1:3" x14ac:dyDescent="0.2">
      <c r="A416" s="3" t="s">
        <v>1417</v>
      </c>
      <c r="B416" s="3" t="s">
        <v>1265</v>
      </c>
      <c r="C416" s="3" t="s">
        <v>1266</v>
      </c>
    </row>
    <row r="417" spans="1:3" x14ac:dyDescent="0.2">
      <c r="A417" s="3" t="s">
        <v>1418</v>
      </c>
      <c r="B417" s="3" t="s">
        <v>1265</v>
      </c>
      <c r="C417" s="3" t="s">
        <v>1266</v>
      </c>
    </row>
    <row r="418" spans="1:3" x14ac:dyDescent="0.2">
      <c r="A418" s="3" t="s">
        <v>1419</v>
      </c>
      <c r="B418" s="3" t="s">
        <v>1265</v>
      </c>
      <c r="C418" s="3" t="s">
        <v>1266</v>
      </c>
    </row>
    <row r="419" spans="1:3" x14ac:dyDescent="0.2">
      <c r="A419" s="3" t="s">
        <v>1420</v>
      </c>
      <c r="B419" s="3" t="s">
        <v>1259</v>
      </c>
      <c r="C419" s="3" t="s">
        <v>1260</v>
      </c>
    </row>
    <row r="420" spans="1:3" x14ac:dyDescent="0.2">
      <c r="A420" s="3" t="s">
        <v>1421</v>
      </c>
      <c r="B420" s="3" t="s">
        <v>463</v>
      </c>
      <c r="C420" s="3" t="s">
        <v>1308</v>
      </c>
    </row>
    <row r="421" spans="1:3" x14ac:dyDescent="0.2">
      <c r="A421" s="4"/>
      <c r="B421" s="3" t="s">
        <v>1310</v>
      </c>
      <c r="C421" s="3" t="s">
        <v>1311</v>
      </c>
    </row>
    <row r="422" spans="1:3" x14ac:dyDescent="0.2">
      <c r="A422" s="4"/>
      <c r="B422" s="3" t="s">
        <v>1119</v>
      </c>
      <c r="C422" s="3" t="s">
        <v>1120</v>
      </c>
    </row>
    <row r="423" spans="1:3" x14ac:dyDescent="0.2">
      <c r="A423" s="3" t="s">
        <v>1422</v>
      </c>
      <c r="B423" s="3" t="s">
        <v>463</v>
      </c>
      <c r="C423" s="3" t="s">
        <v>1308</v>
      </c>
    </row>
    <row r="424" spans="1:3" x14ac:dyDescent="0.2">
      <c r="A424" s="4"/>
      <c r="B424" s="3" t="s">
        <v>1310</v>
      </c>
      <c r="C424" s="3" t="s">
        <v>1311</v>
      </c>
    </row>
    <row r="425" spans="1:3" x14ac:dyDescent="0.2">
      <c r="A425" s="4"/>
      <c r="B425" s="3" t="s">
        <v>1119</v>
      </c>
      <c r="C425" s="3" t="s">
        <v>1120</v>
      </c>
    </row>
    <row r="426" spans="1:3" x14ac:dyDescent="0.2">
      <c r="A426" s="3" t="s">
        <v>1423</v>
      </c>
      <c r="B426" s="3" t="s">
        <v>463</v>
      </c>
      <c r="C426" s="3" t="s">
        <v>1308</v>
      </c>
    </row>
    <row r="427" spans="1:3" x14ac:dyDescent="0.2">
      <c r="A427" s="4"/>
      <c r="B427" s="3" t="s">
        <v>1310</v>
      </c>
      <c r="C427" s="3" t="s">
        <v>1311</v>
      </c>
    </row>
    <row r="428" spans="1:3" x14ac:dyDescent="0.2">
      <c r="A428" s="4"/>
      <c r="B428" s="3" t="s">
        <v>1119</v>
      </c>
      <c r="C428" s="3" t="s">
        <v>1120</v>
      </c>
    </row>
    <row r="429" spans="1:3" x14ac:dyDescent="0.2">
      <c r="A429" s="3" t="s">
        <v>1424</v>
      </c>
      <c r="B429" s="3" t="s">
        <v>1425</v>
      </c>
      <c r="C429" s="3" t="s">
        <v>1035</v>
      </c>
    </row>
    <row r="430" spans="1:3" x14ac:dyDescent="0.2">
      <c r="A430" s="4"/>
      <c r="B430" s="3" t="s">
        <v>1426</v>
      </c>
      <c r="C430" s="3" t="s">
        <v>1037</v>
      </c>
    </row>
    <row r="431" spans="1:3" x14ac:dyDescent="0.2">
      <c r="A431" s="3" t="s">
        <v>1427</v>
      </c>
      <c r="B431" s="3" t="s">
        <v>463</v>
      </c>
      <c r="C431" s="3" t="s">
        <v>1308</v>
      </c>
    </row>
    <row r="432" spans="1:3" x14ac:dyDescent="0.2">
      <c r="A432" s="4"/>
      <c r="B432" s="3" t="s">
        <v>1310</v>
      </c>
      <c r="C432" s="3" t="s">
        <v>1311</v>
      </c>
    </row>
    <row r="433" spans="1:3" x14ac:dyDescent="0.2">
      <c r="A433" s="4"/>
      <c r="B433" s="3" t="s">
        <v>1119</v>
      </c>
      <c r="C433" s="3" t="s">
        <v>1120</v>
      </c>
    </row>
    <row r="434" spans="1:3" x14ac:dyDescent="0.2">
      <c r="A434" s="3" t="s">
        <v>1428</v>
      </c>
      <c r="B434" s="3" t="s">
        <v>463</v>
      </c>
      <c r="C434" s="3" t="s">
        <v>1308</v>
      </c>
    </row>
    <row r="435" spans="1:3" x14ac:dyDescent="0.2">
      <c r="A435" s="4"/>
      <c r="B435" s="3" t="s">
        <v>1310</v>
      </c>
      <c r="C435" s="3" t="s">
        <v>1311</v>
      </c>
    </row>
    <row r="436" spans="1:3" x14ac:dyDescent="0.2">
      <c r="A436" s="4"/>
      <c r="B436" s="3" t="s">
        <v>1119</v>
      </c>
      <c r="C436" s="3" t="s">
        <v>1120</v>
      </c>
    </row>
    <row r="437" spans="1:3" x14ac:dyDescent="0.2">
      <c r="A437" s="3" t="s">
        <v>1429</v>
      </c>
      <c r="B437" s="3" t="s">
        <v>1054</v>
      </c>
      <c r="C437" s="3" t="s">
        <v>1055</v>
      </c>
    </row>
    <row r="438" spans="1:3" x14ac:dyDescent="0.2">
      <c r="A438" s="4"/>
      <c r="B438" s="3" t="s">
        <v>1387</v>
      </c>
      <c r="C438" s="3" t="s">
        <v>1388</v>
      </c>
    </row>
    <row r="439" spans="1:3" x14ac:dyDescent="0.2">
      <c r="A439" s="4"/>
      <c r="B439" s="3" t="s">
        <v>1389</v>
      </c>
      <c r="C439" s="3" t="s">
        <v>1390</v>
      </c>
    </row>
    <row r="440" spans="1:3" x14ac:dyDescent="0.2">
      <c r="A440" s="3" t="s">
        <v>1430</v>
      </c>
      <c r="B440" s="3" t="s">
        <v>463</v>
      </c>
      <c r="C440" s="3" t="s">
        <v>1308</v>
      </c>
    </row>
    <row r="441" spans="1:3" x14ac:dyDescent="0.2">
      <c r="A441" s="4"/>
      <c r="B441" s="3" t="s">
        <v>1310</v>
      </c>
      <c r="C441" s="3" t="s">
        <v>1311</v>
      </c>
    </row>
    <row r="442" spans="1:3" x14ac:dyDescent="0.2">
      <c r="A442" s="4"/>
      <c r="B442" s="3" t="s">
        <v>1119</v>
      </c>
      <c r="C442" s="3" t="s">
        <v>1120</v>
      </c>
    </row>
    <row r="443" spans="1:3" x14ac:dyDescent="0.2">
      <c r="A443" s="3" t="s">
        <v>1431</v>
      </c>
      <c r="B443" s="3" t="s">
        <v>463</v>
      </c>
      <c r="C443" s="3" t="s">
        <v>1308</v>
      </c>
    </row>
    <row r="444" spans="1:3" x14ac:dyDescent="0.2">
      <c r="A444" s="4"/>
      <c r="B444" s="3" t="s">
        <v>1310</v>
      </c>
      <c r="C444" s="3" t="s">
        <v>1311</v>
      </c>
    </row>
    <row r="445" spans="1:3" x14ac:dyDescent="0.2">
      <c r="A445" s="4"/>
      <c r="B445" s="3" t="s">
        <v>1119</v>
      </c>
      <c r="C445" s="3" t="s">
        <v>1120</v>
      </c>
    </row>
    <row r="446" spans="1:3" x14ac:dyDescent="0.2">
      <c r="A446" s="3" t="s">
        <v>1432</v>
      </c>
      <c r="B446" s="3" t="s">
        <v>463</v>
      </c>
      <c r="C446" s="3" t="s">
        <v>1308</v>
      </c>
    </row>
    <row r="447" spans="1:3" x14ac:dyDescent="0.2">
      <c r="A447" s="4"/>
      <c r="B447" s="3" t="s">
        <v>1310</v>
      </c>
      <c r="C447" s="3" t="s">
        <v>1311</v>
      </c>
    </row>
    <row r="448" spans="1:3" x14ac:dyDescent="0.2">
      <c r="A448" s="4"/>
      <c r="B448" s="3" t="s">
        <v>1119</v>
      </c>
      <c r="C448" s="3" t="s">
        <v>1120</v>
      </c>
    </row>
    <row r="449" spans="1:3" x14ac:dyDescent="0.2">
      <c r="A449" s="3" t="s">
        <v>1433</v>
      </c>
      <c r="B449" s="3" t="s">
        <v>1434</v>
      </c>
      <c r="C449" s="3" t="s">
        <v>1435</v>
      </c>
    </row>
    <row r="450" spans="1:3" x14ac:dyDescent="0.2">
      <c r="A450" s="4"/>
      <c r="B450" s="3" t="s">
        <v>1436</v>
      </c>
      <c r="C450" s="3" t="s">
        <v>1437</v>
      </c>
    </row>
    <row r="451" spans="1:3" x14ac:dyDescent="0.2">
      <c r="A451" s="4"/>
      <c r="B451" s="3" t="s">
        <v>1438</v>
      </c>
      <c r="C451" s="3" t="s">
        <v>1439</v>
      </c>
    </row>
    <row r="452" spans="1:3" x14ac:dyDescent="0.2">
      <c r="A452" s="3" t="s">
        <v>1440</v>
      </c>
      <c r="B452" s="3" t="s">
        <v>880</v>
      </c>
      <c r="C452" s="3" t="s">
        <v>881</v>
      </c>
    </row>
    <row r="453" spans="1:3" x14ac:dyDescent="0.2">
      <c r="A453" s="3" t="s">
        <v>1441</v>
      </c>
      <c r="B453" s="3" t="s">
        <v>1434</v>
      </c>
      <c r="C453" s="3" t="s">
        <v>1435</v>
      </c>
    </row>
    <row r="454" spans="1:3" x14ac:dyDescent="0.2">
      <c r="A454" s="4"/>
      <c r="B454" s="3" t="s">
        <v>1436</v>
      </c>
      <c r="C454" s="3" t="s">
        <v>1437</v>
      </c>
    </row>
    <row r="455" spans="1:3" x14ac:dyDescent="0.2">
      <c r="A455" s="4"/>
      <c r="B455" s="3" t="s">
        <v>1438</v>
      </c>
      <c r="C455" s="3" t="s">
        <v>1439</v>
      </c>
    </row>
    <row r="456" spans="1:3" x14ac:dyDescent="0.2">
      <c r="A456" s="3" t="s">
        <v>1442</v>
      </c>
      <c r="B456" s="3" t="s">
        <v>1434</v>
      </c>
      <c r="C456" s="3" t="s">
        <v>1435</v>
      </c>
    </row>
    <row r="457" spans="1:3" x14ac:dyDescent="0.2">
      <c r="A457" s="4"/>
      <c r="B457" s="3" t="s">
        <v>1436</v>
      </c>
      <c r="C457" s="3" t="s">
        <v>1437</v>
      </c>
    </row>
    <row r="458" spans="1:3" x14ac:dyDescent="0.2">
      <c r="A458" s="4"/>
      <c r="B458" s="3" t="s">
        <v>1438</v>
      </c>
      <c r="C458" s="3" t="s">
        <v>1439</v>
      </c>
    </row>
    <row r="459" spans="1:3" x14ac:dyDescent="0.2">
      <c r="A459" s="3" t="s">
        <v>1443</v>
      </c>
      <c r="B459" s="3" t="s">
        <v>1211</v>
      </c>
      <c r="C459" s="3" t="s">
        <v>1212</v>
      </c>
    </row>
    <row r="460" spans="1:3" x14ac:dyDescent="0.2">
      <c r="A460" s="3" t="s">
        <v>1444</v>
      </c>
      <c r="B460" s="3" t="s">
        <v>1209</v>
      </c>
      <c r="C460" s="3" t="s">
        <v>1210</v>
      </c>
    </row>
    <row r="461" spans="1:3" x14ac:dyDescent="0.2">
      <c r="A461" s="3" t="s">
        <v>1445</v>
      </c>
      <c r="B461" s="3" t="s">
        <v>1446</v>
      </c>
      <c r="C461" s="3" t="s">
        <v>1447</v>
      </c>
    </row>
    <row r="462" spans="1:3" x14ac:dyDescent="0.2">
      <c r="A462" s="4"/>
      <c r="B462" s="3" t="s">
        <v>1448</v>
      </c>
      <c r="C462" s="3" t="s">
        <v>1449</v>
      </c>
    </row>
    <row r="463" spans="1:3" x14ac:dyDescent="0.2">
      <c r="A463" s="4"/>
      <c r="B463" s="3" t="s">
        <v>1450</v>
      </c>
      <c r="C463" s="3" t="s">
        <v>1451</v>
      </c>
    </row>
    <row r="464" spans="1:3" x14ac:dyDescent="0.2">
      <c r="A464" s="4"/>
      <c r="B464" s="3" t="s">
        <v>1452</v>
      </c>
      <c r="C464" s="3" t="s">
        <v>1453</v>
      </c>
    </row>
    <row r="465" spans="1:3" x14ac:dyDescent="0.2">
      <c r="A465" s="4"/>
      <c r="B465" s="3" t="s">
        <v>1454</v>
      </c>
      <c r="C465" s="3" t="s">
        <v>1455</v>
      </c>
    </row>
    <row r="466" spans="1:3" x14ac:dyDescent="0.2">
      <c r="A466" s="4"/>
      <c r="B466" s="3" t="s">
        <v>544</v>
      </c>
      <c r="C466" s="3" t="s">
        <v>1456</v>
      </c>
    </row>
    <row r="467" spans="1:3" x14ac:dyDescent="0.2">
      <c r="A467" s="3" t="s">
        <v>1457</v>
      </c>
      <c r="B467" s="3" t="s">
        <v>942</v>
      </c>
      <c r="C467" s="3" t="s">
        <v>943</v>
      </c>
    </row>
    <row r="468" spans="1:3" x14ac:dyDescent="0.2">
      <c r="A468" s="4"/>
      <c r="B468" s="3" t="s">
        <v>1458</v>
      </c>
      <c r="C468" s="3" t="s">
        <v>1459</v>
      </c>
    </row>
    <row r="469" spans="1:3" x14ac:dyDescent="0.2">
      <c r="A469" s="4"/>
      <c r="B469" s="3" t="s">
        <v>1460</v>
      </c>
      <c r="C469" s="3" t="s">
        <v>1461</v>
      </c>
    </row>
    <row r="470" spans="1:3" x14ac:dyDescent="0.2">
      <c r="A470" s="3" t="s">
        <v>1462</v>
      </c>
      <c r="B470" s="3" t="s">
        <v>942</v>
      </c>
      <c r="C470" s="3" t="s">
        <v>943</v>
      </c>
    </row>
    <row r="471" spans="1:3" x14ac:dyDescent="0.2">
      <c r="A471" s="3" t="s">
        <v>1463</v>
      </c>
      <c r="B471" s="3" t="s">
        <v>1314</v>
      </c>
      <c r="C471" s="3" t="s">
        <v>1315</v>
      </c>
    </row>
    <row r="472" spans="1:3" x14ac:dyDescent="0.2">
      <c r="A472" s="4"/>
      <c r="B472" s="3" t="s">
        <v>228</v>
      </c>
      <c r="C472" s="3" t="s">
        <v>1464</v>
      </c>
    </row>
    <row r="473" spans="1:3" x14ac:dyDescent="0.2">
      <c r="A473" s="4"/>
      <c r="B473" s="3" t="s">
        <v>1460</v>
      </c>
      <c r="C473" s="3" t="s">
        <v>1461</v>
      </c>
    </row>
    <row r="474" spans="1:3" x14ac:dyDescent="0.2">
      <c r="A474" s="3" t="s">
        <v>1465</v>
      </c>
      <c r="B474" s="3" t="s">
        <v>882</v>
      </c>
      <c r="C474" s="3" t="s">
        <v>883</v>
      </c>
    </row>
    <row r="475" spans="1:3" x14ac:dyDescent="0.2">
      <c r="A475" s="3" t="s">
        <v>1466</v>
      </c>
      <c r="B475" s="3" t="s">
        <v>544</v>
      </c>
      <c r="C475" s="3" t="s">
        <v>1456</v>
      </c>
    </row>
    <row r="476" spans="1:3" x14ac:dyDescent="0.2">
      <c r="A476" s="3" t="s">
        <v>1467</v>
      </c>
      <c r="B476" s="3" t="s">
        <v>1460</v>
      </c>
      <c r="C476" s="3" t="s">
        <v>1461</v>
      </c>
    </row>
    <row r="477" spans="1:3" x14ac:dyDescent="0.2">
      <c r="A477" s="3" t="s">
        <v>1468</v>
      </c>
      <c r="B477" s="3" t="s">
        <v>1452</v>
      </c>
      <c r="C477" s="3" t="s">
        <v>1453</v>
      </c>
    </row>
    <row r="478" spans="1:3" x14ac:dyDescent="0.2">
      <c r="A478" s="4"/>
      <c r="B478" s="3" t="s">
        <v>1454</v>
      </c>
      <c r="C478" s="3" t="s">
        <v>1455</v>
      </c>
    </row>
    <row r="479" spans="1:3" x14ac:dyDescent="0.2">
      <c r="A479" s="4"/>
      <c r="B479" s="3" t="s">
        <v>1426</v>
      </c>
      <c r="C479" s="3" t="s">
        <v>1037</v>
      </c>
    </row>
    <row r="480" spans="1:3" x14ac:dyDescent="0.2">
      <c r="A480" s="4"/>
      <c r="B480" s="3" t="s">
        <v>1469</v>
      </c>
      <c r="C480" s="3" t="s">
        <v>1039</v>
      </c>
    </row>
    <row r="481" spans="1:3" x14ac:dyDescent="0.2">
      <c r="A481" s="3" t="s">
        <v>1470</v>
      </c>
      <c r="B481" s="3" t="s">
        <v>1344</v>
      </c>
      <c r="C481" s="3" t="s">
        <v>1345</v>
      </c>
    </row>
    <row r="482" spans="1:3" x14ac:dyDescent="0.2">
      <c r="A482" s="4"/>
      <c r="B482" s="3" t="s">
        <v>1471</v>
      </c>
      <c r="C482" s="3" t="s">
        <v>1023</v>
      </c>
    </row>
    <row r="483" spans="1:3" x14ac:dyDescent="0.2">
      <c r="A483" s="4"/>
      <c r="B483" s="3" t="s">
        <v>1472</v>
      </c>
      <c r="C483" s="3" t="s">
        <v>1473</v>
      </c>
    </row>
    <row r="484" spans="1:3" x14ac:dyDescent="0.2">
      <c r="A484" s="3" t="s">
        <v>1474</v>
      </c>
      <c r="B484" s="3" t="s">
        <v>1434</v>
      </c>
      <c r="C484" s="3" t="s">
        <v>1435</v>
      </c>
    </row>
    <row r="485" spans="1:3" x14ac:dyDescent="0.2">
      <c r="A485" s="4"/>
      <c r="B485" s="3" t="s">
        <v>1446</v>
      </c>
      <c r="C485" s="3" t="s">
        <v>1447</v>
      </c>
    </row>
    <row r="486" spans="1:3" x14ac:dyDescent="0.2">
      <c r="A486" s="4"/>
      <c r="B486" s="3" t="s">
        <v>1475</v>
      </c>
      <c r="C486" s="3" t="s">
        <v>1476</v>
      </c>
    </row>
    <row r="487" spans="1:3" x14ac:dyDescent="0.2">
      <c r="A487" s="4"/>
      <c r="B487" s="3" t="s">
        <v>1436</v>
      </c>
      <c r="C487" s="3" t="s">
        <v>1437</v>
      </c>
    </row>
    <row r="488" spans="1:3" x14ac:dyDescent="0.2">
      <c r="A488" s="4"/>
      <c r="B488" s="3" t="s">
        <v>1448</v>
      </c>
      <c r="C488" s="3" t="s">
        <v>1449</v>
      </c>
    </row>
    <row r="489" spans="1:3" x14ac:dyDescent="0.2">
      <c r="A489" s="4"/>
      <c r="B489" s="3" t="s">
        <v>1438</v>
      </c>
      <c r="C489" s="3" t="s">
        <v>1439</v>
      </c>
    </row>
    <row r="490" spans="1:3" x14ac:dyDescent="0.2">
      <c r="A490" s="4"/>
      <c r="B490" s="3" t="s">
        <v>1450</v>
      </c>
      <c r="C490" s="3" t="s">
        <v>1451</v>
      </c>
    </row>
    <row r="491" spans="1:3" x14ac:dyDescent="0.2">
      <c r="A491" s="3" t="s">
        <v>1477</v>
      </c>
      <c r="B491" s="3" t="s">
        <v>1478</v>
      </c>
      <c r="C491" s="3" t="s">
        <v>1479</v>
      </c>
    </row>
    <row r="492" spans="1:3" x14ac:dyDescent="0.2">
      <c r="A492" s="3" t="s">
        <v>1480</v>
      </c>
      <c r="B492" s="3" t="s">
        <v>463</v>
      </c>
      <c r="C492" s="3" t="s">
        <v>1308</v>
      </c>
    </row>
    <row r="493" spans="1:3" x14ac:dyDescent="0.2">
      <c r="A493" s="4"/>
      <c r="B493" s="3" t="s">
        <v>1310</v>
      </c>
      <c r="C493" s="3" t="s">
        <v>1311</v>
      </c>
    </row>
    <row r="494" spans="1:3" x14ac:dyDescent="0.2">
      <c r="A494" s="4"/>
      <c r="B494" s="3" t="s">
        <v>1119</v>
      </c>
      <c r="C494" s="3" t="s">
        <v>1120</v>
      </c>
    </row>
    <row r="495" spans="1:3" x14ac:dyDescent="0.2">
      <c r="A495" s="3" t="s">
        <v>1481</v>
      </c>
      <c r="B495" s="3" t="s">
        <v>463</v>
      </c>
      <c r="C495" s="3" t="s">
        <v>1308</v>
      </c>
    </row>
    <row r="496" spans="1:3" x14ac:dyDescent="0.2">
      <c r="A496" s="4"/>
      <c r="B496" s="3" t="s">
        <v>1310</v>
      </c>
      <c r="C496" s="3" t="s">
        <v>1311</v>
      </c>
    </row>
    <row r="497" spans="1:3" x14ac:dyDescent="0.2">
      <c r="A497" s="4"/>
      <c r="B497" s="3" t="s">
        <v>1119</v>
      </c>
      <c r="C497" s="3" t="s">
        <v>1120</v>
      </c>
    </row>
    <row r="498" spans="1:3" x14ac:dyDescent="0.2">
      <c r="A498" s="3" t="s">
        <v>1482</v>
      </c>
      <c r="B498" s="3" t="s">
        <v>890</v>
      </c>
      <c r="C498" s="3" t="s">
        <v>891</v>
      </c>
    </row>
    <row r="499" spans="1:3" x14ac:dyDescent="0.2">
      <c r="A499" s="3" t="s">
        <v>1483</v>
      </c>
      <c r="B499" s="3" t="s">
        <v>1484</v>
      </c>
      <c r="C499" s="3" t="s">
        <v>1485</v>
      </c>
    </row>
    <row r="500" spans="1:3" x14ac:dyDescent="0.2">
      <c r="A500" s="4"/>
      <c r="B500" s="3" t="s">
        <v>892</v>
      </c>
      <c r="C500" s="3" t="s">
        <v>893</v>
      </c>
    </row>
    <row r="501" spans="1:3" x14ac:dyDescent="0.2">
      <c r="A501" s="3" t="s">
        <v>1486</v>
      </c>
      <c r="B501" s="3" t="s">
        <v>1484</v>
      </c>
      <c r="C501" s="3" t="s">
        <v>1485</v>
      </c>
    </row>
    <row r="502" spans="1:3" x14ac:dyDescent="0.2">
      <c r="A502" s="3" t="s">
        <v>1487</v>
      </c>
      <c r="B502" s="3" t="s">
        <v>1488</v>
      </c>
      <c r="C502" s="3" t="s">
        <v>1489</v>
      </c>
    </row>
    <row r="503" spans="1:3" x14ac:dyDescent="0.2">
      <c r="A503" s="3" t="s">
        <v>1490</v>
      </c>
      <c r="B503" s="3" t="s">
        <v>1484</v>
      </c>
      <c r="C503" s="3" t="s">
        <v>1485</v>
      </c>
    </row>
    <row r="504" spans="1:3" x14ac:dyDescent="0.2">
      <c r="A504" s="4"/>
      <c r="B504" s="3" t="s">
        <v>1488</v>
      </c>
      <c r="C504" s="3" t="s">
        <v>1489</v>
      </c>
    </row>
    <row r="505" spans="1:3" x14ac:dyDescent="0.2">
      <c r="A505" s="4"/>
      <c r="B505" s="3" t="s">
        <v>892</v>
      </c>
      <c r="C505" s="3" t="s">
        <v>893</v>
      </c>
    </row>
    <row r="506" spans="1:3" x14ac:dyDescent="0.2">
      <c r="A506" s="3" t="s">
        <v>1491</v>
      </c>
      <c r="B506" s="3" t="s">
        <v>892</v>
      </c>
      <c r="C506" s="3" t="s">
        <v>893</v>
      </c>
    </row>
    <row r="507" spans="1:3" x14ac:dyDescent="0.2">
      <c r="A507" s="4"/>
      <c r="B507" s="3" t="s">
        <v>1492</v>
      </c>
      <c r="C507" s="3" t="s">
        <v>1493</v>
      </c>
    </row>
    <row r="508" spans="1:3" x14ac:dyDescent="0.2">
      <c r="A508" s="4"/>
      <c r="B508" s="3" t="s">
        <v>1494</v>
      </c>
      <c r="C508" s="3" t="s">
        <v>1495</v>
      </c>
    </row>
    <row r="509" spans="1:3" x14ac:dyDescent="0.2">
      <c r="A509" s="4"/>
      <c r="B509" s="3" t="s">
        <v>1496</v>
      </c>
      <c r="C509" s="3" t="s">
        <v>1497</v>
      </c>
    </row>
    <row r="510" spans="1:3" x14ac:dyDescent="0.2">
      <c r="A510" s="3" t="s">
        <v>1498</v>
      </c>
      <c r="B510" s="3" t="s">
        <v>1488</v>
      </c>
      <c r="C510" s="3" t="s">
        <v>1489</v>
      </c>
    </row>
    <row r="511" spans="1:3" x14ac:dyDescent="0.2">
      <c r="A511" s="4"/>
      <c r="B511" s="3" t="s">
        <v>1492</v>
      </c>
      <c r="C511" s="3" t="s">
        <v>1493</v>
      </c>
    </row>
    <row r="512" spans="1:3" x14ac:dyDescent="0.2">
      <c r="A512" s="4"/>
      <c r="B512" s="3" t="s">
        <v>1499</v>
      </c>
      <c r="C512" s="3" t="s">
        <v>1500</v>
      </c>
    </row>
    <row r="513" spans="1:3" x14ac:dyDescent="0.2">
      <c r="A513" s="4"/>
      <c r="B513" s="3" t="s">
        <v>1496</v>
      </c>
      <c r="C513" s="3" t="s">
        <v>1497</v>
      </c>
    </row>
    <row r="514" spans="1:3" x14ac:dyDescent="0.2">
      <c r="A514" s="4"/>
      <c r="B514" s="3" t="s">
        <v>1501</v>
      </c>
      <c r="C514" s="3" t="s">
        <v>1502</v>
      </c>
    </row>
    <row r="515" spans="1:3" x14ac:dyDescent="0.2">
      <c r="A515" s="3" t="s">
        <v>1503</v>
      </c>
      <c r="B515" s="3" t="s">
        <v>1504</v>
      </c>
      <c r="C515" s="3" t="s">
        <v>1505</v>
      </c>
    </row>
    <row r="516" spans="1:3" x14ac:dyDescent="0.2">
      <c r="A516" s="4"/>
      <c r="B516" s="3" t="s">
        <v>871</v>
      </c>
      <c r="C516" s="3" t="s">
        <v>1506</v>
      </c>
    </row>
    <row r="517" spans="1:3" x14ac:dyDescent="0.2">
      <c r="A517" s="4"/>
      <c r="B517" s="3" t="s">
        <v>880</v>
      </c>
      <c r="C517" s="3" t="s">
        <v>881</v>
      </c>
    </row>
    <row r="518" spans="1:3" x14ac:dyDescent="0.2">
      <c r="A518" s="3" t="s">
        <v>1507</v>
      </c>
      <c r="B518" s="3" t="s">
        <v>1504</v>
      </c>
      <c r="C518" s="3" t="s">
        <v>1505</v>
      </c>
    </row>
    <row r="519" spans="1:3" x14ac:dyDescent="0.2">
      <c r="A519" s="4"/>
      <c r="B519" s="3" t="s">
        <v>871</v>
      </c>
      <c r="C519" s="3" t="s">
        <v>1506</v>
      </c>
    </row>
    <row r="520" spans="1:3" x14ac:dyDescent="0.2">
      <c r="A520" s="4"/>
      <c r="B520" s="3" t="s">
        <v>880</v>
      </c>
      <c r="C520" s="3" t="s">
        <v>881</v>
      </c>
    </row>
    <row r="521" spans="1:3" x14ac:dyDescent="0.2">
      <c r="A521" s="3" t="s">
        <v>1508</v>
      </c>
      <c r="B521" s="3" t="s">
        <v>1504</v>
      </c>
      <c r="C521" s="3" t="s">
        <v>1505</v>
      </c>
    </row>
    <row r="522" spans="1:3" x14ac:dyDescent="0.2">
      <c r="A522" s="4"/>
      <c r="B522" s="3" t="s">
        <v>871</v>
      </c>
      <c r="C522" s="3" t="s">
        <v>1506</v>
      </c>
    </row>
    <row r="523" spans="1:3" x14ac:dyDescent="0.2">
      <c r="A523" s="4"/>
      <c r="B523" s="3" t="s">
        <v>880</v>
      </c>
      <c r="C523" s="3" t="s">
        <v>881</v>
      </c>
    </row>
    <row r="524" spans="1:3" x14ac:dyDescent="0.2">
      <c r="A524" s="3" t="s">
        <v>1509</v>
      </c>
      <c r="B524" s="3" t="s">
        <v>1504</v>
      </c>
      <c r="C524" s="3" t="s">
        <v>1505</v>
      </c>
    </row>
    <row r="525" spans="1:3" x14ac:dyDescent="0.2">
      <c r="A525" s="4"/>
      <c r="B525" s="3" t="s">
        <v>871</v>
      </c>
      <c r="C525" s="3" t="s">
        <v>1506</v>
      </c>
    </row>
    <row r="526" spans="1:3" x14ac:dyDescent="0.2">
      <c r="A526" s="4"/>
      <c r="B526" s="3" t="s">
        <v>880</v>
      </c>
      <c r="C526" s="3" t="s">
        <v>881</v>
      </c>
    </row>
    <row r="527" spans="1:3" x14ac:dyDescent="0.2">
      <c r="A527" s="3" t="s">
        <v>1510</v>
      </c>
      <c r="B527" s="3" t="s">
        <v>1504</v>
      </c>
      <c r="C527" s="3" t="s">
        <v>1505</v>
      </c>
    </row>
    <row r="528" spans="1:3" x14ac:dyDescent="0.2">
      <c r="A528" s="4"/>
      <c r="B528" s="3" t="s">
        <v>871</v>
      </c>
      <c r="C528" s="3" t="s">
        <v>1506</v>
      </c>
    </row>
    <row r="529" spans="1:3" x14ac:dyDescent="0.2">
      <c r="A529" s="4"/>
      <c r="B529" s="3" t="s">
        <v>880</v>
      </c>
      <c r="C529" s="3" t="s">
        <v>881</v>
      </c>
    </row>
    <row r="530" spans="1:3" x14ac:dyDescent="0.2">
      <c r="A530" s="3" t="s">
        <v>1511</v>
      </c>
      <c r="B530" s="3" t="s">
        <v>1512</v>
      </c>
      <c r="C530" s="3" t="s">
        <v>1513</v>
      </c>
    </row>
    <row r="531" spans="1:3" x14ac:dyDescent="0.2">
      <c r="A531" s="3" t="s">
        <v>1514</v>
      </c>
      <c r="B531" s="3" t="s">
        <v>1512</v>
      </c>
      <c r="C531" s="3" t="s">
        <v>1513</v>
      </c>
    </row>
    <row r="532" spans="1:3" x14ac:dyDescent="0.2">
      <c r="A532" s="3" t="s">
        <v>1515</v>
      </c>
      <c r="B532" s="3" t="s">
        <v>1504</v>
      </c>
      <c r="C532" s="3" t="s">
        <v>1505</v>
      </c>
    </row>
    <row r="533" spans="1:3" x14ac:dyDescent="0.2">
      <c r="A533" s="4"/>
      <c r="B533" s="3" t="s">
        <v>871</v>
      </c>
      <c r="C533" s="3" t="s">
        <v>1506</v>
      </c>
    </row>
    <row r="534" spans="1:3" x14ac:dyDescent="0.2">
      <c r="A534" s="4"/>
      <c r="B534" s="3" t="s">
        <v>880</v>
      </c>
      <c r="C534" s="3" t="s">
        <v>881</v>
      </c>
    </row>
    <row r="535" spans="1:3" x14ac:dyDescent="0.2">
      <c r="A535" s="3" t="s">
        <v>1516</v>
      </c>
      <c r="B535" s="3" t="s">
        <v>1504</v>
      </c>
      <c r="C535" s="3" t="s">
        <v>1505</v>
      </c>
    </row>
    <row r="536" spans="1:3" x14ac:dyDescent="0.2">
      <c r="A536" s="4"/>
      <c r="B536" s="3" t="s">
        <v>871</v>
      </c>
      <c r="C536" s="3" t="s">
        <v>1506</v>
      </c>
    </row>
    <row r="537" spans="1:3" x14ac:dyDescent="0.2">
      <c r="A537" s="4"/>
      <c r="B537" s="3" t="s">
        <v>880</v>
      </c>
      <c r="C537" s="3" t="s">
        <v>881</v>
      </c>
    </row>
    <row r="538" spans="1:3" x14ac:dyDescent="0.2">
      <c r="A538" s="3" t="s">
        <v>1517</v>
      </c>
      <c r="B538" s="3" t="s">
        <v>1504</v>
      </c>
      <c r="C538" s="3" t="s">
        <v>1505</v>
      </c>
    </row>
    <row r="539" spans="1:3" x14ac:dyDescent="0.2">
      <c r="A539" s="4"/>
      <c r="B539" s="3" t="s">
        <v>871</v>
      </c>
      <c r="C539" s="3" t="s">
        <v>1506</v>
      </c>
    </row>
    <row r="540" spans="1:3" x14ac:dyDescent="0.2">
      <c r="A540" s="4"/>
      <c r="B540" s="3" t="s">
        <v>880</v>
      </c>
      <c r="C540" s="3" t="s">
        <v>881</v>
      </c>
    </row>
    <row r="541" spans="1:3" x14ac:dyDescent="0.2">
      <c r="A541" s="3" t="s">
        <v>1518</v>
      </c>
      <c r="B541" s="3" t="s">
        <v>1504</v>
      </c>
      <c r="C541" s="3" t="s">
        <v>1505</v>
      </c>
    </row>
    <row r="542" spans="1:3" x14ac:dyDescent="0.2">
      <c r="A542" s="4"/>
      <c r="B542" s="3" t="s">
        <v>871</v>
      </c>
      <c r="C542" s="3" t="s">
        <v>1506</v>
      </c>
    </row>
    <row r="543" spans="1:3" x14ac:dyDescent="0.2">
      <c r="A543" s="4"/>
      <c r="B543" s="3" t="s">
        <v>880</v>
      </c>
      <c r="C543" s="3" t="s">
        <v>881</v>
      </c>
    </row>
    <row r="544" spans="1:3" x14ac:dyDescent="0.2">
      <c r="A544" s="3" t="s">
        <v>1519</v>
      </c>
      <c r="B544" s="3" t="s">
        <v>1504</v>
      </c>
      <c r="C544" s="3" t="s">
        <v>1505</v>
      </c>
    </row>
    <row r="545" spans="1:3" x14ac:dyDescent="0.2">
      <c r="A545" s="4"/>
      <c r="B545" s="3" t="s">
        <v>871</v>
      </c>
      <c r="C545" s="3" t="s">
        <v>1506</v>
      </c>
    </row>
    <row r="546" spans="1:3" x14ac:dyDescent="0.2">
      <c r="A546" s="4"/>
      <c r="B546" s="3" t="s">
        <v>880</v>
      </c>
      <c r="C546" s="3" t="s">
        <v>881</v>
      </c>
    </row>
    <row r="547" spans="1:3" x14ac:dyDescent="0.2">
      <c r="A547" s="3" t="s">
        <v>1520</v>
      </c>
      <c r="B547" s="3" t="s">
        <v>1504</v>
      </c>
      <c r="C547" s="3" t="s">
        <v>1505</v>
      </c>
    </row>
    <row r="548" spans="1:3" x14ac:dyDescent="0.2">
      <c r="A548" s="4"/>
      <c r="B548" s="3" t="s">
        <v>871</v>
      </c>
      <c r="C548" s="3" t="s">
        <v>1506</v>
      </c>
    </row>
    <row r="549" spans="1:3" x14ac:dyDescent="0.2">
      <c r="A549" s="4"/>
      <c r="B549" s="3" t="s">
        <v>880</v>
      </c>
      <c r="C549" s="3" t="s">
        <v>881</v>
      </c>
    </row>
    <row r="550" spans="1:3" x14ac:dyDescent="0.2">
      <c r="A550" s="3" t="s">
        <v>1521</v>
      </c>
      <c r="B550" s="3" t="s">
        <v>1504</v>
      </c>
      <c r="C550" s="3" t="s">
        <v>1505</v>
      </c>
    </row>
    <row r="551" spans="1:3" x14ac:dyDescent="0.2">
      <c r="A551" s="4"/>
      <c r="B551" s="3" t="s">
        <v>871</v>
      </c>
      <c r="C551" s="3" t="s">
        <v>1506</v>
      </c>
    </row>
    <row r="552" spans="1:3" x14ac:dyDescent="0.2">
      <c r="A552" s="4"/>
      <c r="B552" s="3" t="s">
        <v>880</v>
      </c>
      <c r="C552" s="3" t="s">
        <v>881</v>
      </c>
    </row>
    <row r="553" spans="1:3" x14ac:dyDescent="0.2">
      <c r="A553" s="3" t="s">
        <v>1522</v>
      </c>
      <c r="B553" s="3" t="s">
        <v>1523</v>
      </c>
      <c r="C553" s="3" t="s">
        <v>1524</v>
      </c>
    </row>
    <row r="554" spans="1:3" x14ac:dyDescent="0.2">
      <c r="A554" s="4"/>
      <c r="B554" s="3" t="s">
        <v>944</v>
      </c>
      <c r="C554" s="3" t="s">
        <v>945</v>
      </c>
    </row>
    <row r="555" spans="1:3" x14ac:dyDescent="0.2">
      <c r="A555" s="3" t="s">
        <v>1525</v>
      </c>
      <c r="B555" s="3" t="s">
        <v>871</v>
      </c>
      <c r="C555" s="3" t="s">
        <v>1506</v>
      </c>
    </row>
    <row r="556" spans="1:3" x14ac:dyDescent="0.2">
      <c r="A556" s="3" t="s">
        <v>1526</v>
      </c>
      <c r="B556" s="3" t="s">
        <v>871</v>
      </c>
      <c r="C556" s="3" t="s">
        <v>1506</v>
      </c>
    </row>
    <row r="557" spans="1:3" x14ac:dyDescent="0.2">
      <c r="A557" s="3" t="s">
        <v>1527</v>
      </c>
      <c r="B557" s="3" t="s">
        <v>871</v>
      </c>
      <c r="C557" s="3" t="s">
        <v>1506</v>
      </c>
    </row>
    <row r="558" spans="1:3" x14ac:dyDescent="0.2">
      <c r="A558" s="3" t="s">
        <v>1528</v>
      </c>
      <c r="B558" s="3" t="s">
        <v>871</v>
      </c>
      <c r="C558" s="3" t="s">
        <v>1506</v>
      </c>
    </row>
    <row r="559" spans="1:3" x14ac:dyDescent="0.2">
      <c r="A559" s="4"/>
      <c r="B559" s="3" t="s">
        <v>878</v>
      </c>
      <c r="C559" s="3" t="s">
        <v>879</v>
      </c>
    </row>
    <row r="560" spans="1:3" x14ac:dyDescent="0.2">
      <c r="A560" s="4"/>
      <c r="B560" s="3" t="s">
        <v>880</v>
      </c>
      <c r="C560" s="3" t="s">
        <v>881</v>
      </c>
    </row>
    <row r="561" spans="1:3" x14ac:dyDescent="0.2">
      <c r="A561" s="3" t="s">
        <v>1529</v>
      </c>
      <c r="B561" s="3" t="s">
        <v>871</v>
      </c>
      <c r="C561" s="3" t="s">
        <v>1506</v>
      </c>
    </row>
    <row r="562" spans="1:3" x14ac:dyDescent="0.2">
      <c r="A562" s="3" t="s">
        <v>1530</v>
      </c>
      <c r="B562" s="3" t="s">
        <v>871</v>
      </c>
      <c r="C562" s="3" t="s">
        <v>1506</v>
      </c>
    </row>
    <row r="563" spans="1:3" x14ac:dyDescent="0.2">
      <c r="A563" s="3" t="s">
        <v>1531</v>
      </c>
      <c r="B563" s="3" t="s">
        <v>871</v>
      </c>
      <c r="C563" s="3" t="s">
        <v>1506</v>
      </c>
    </row>
    <row r="564" spans="1:3" x14ac:dyDescent="0.2">
      <c r="A564" s="3" t="s">
        <v>1532</v>
      </c>
      <c r="B564" s="3" t="s">
        <v>871</v>
      </c>
      <c r="C564" s="3" t="s">
        <v>1506</v>
      </c>
    </row>
    <row r="565" spans="1:3" x14ac:dyDescent="0.2">
      <c r="A565" s="3" t="s">
        <v>1533</v>
      </c>
      <c r="B565" s="3" t="s">
        <v>871</v>
      </c>
      <c r="C565" s="3" t="s">
        <v>1506</v>
      </c>
    </row>
    <row r="566" spans="1:3" x14ac:dyDescent="0.2">
      <c r="A566" s="3" t="s">
        <v>1534</v>
      </c>
      <c r="B566" s="3" t="s">
        <v>871</v>
      </c>
      <c r="C566" s="3" t="s">
        <v>1506</v>
      </c>
    </row>
    <row r="567" spans="1:3" x14ac:dyDescent="0.2">
      <c r="A567" s="3" t="s">
        <v>1535</v>
      </c>
      <c r="B567" s="3" t="s">
        <v>878</v>
      </c>
      <c r="C567" s="3" t="s">
        <v>879</v>
      </c>
    </row>
    <row r="568" spans="1:3" x14ac:dyDescent="0.2">
      <c r="A568" s="3" t="s">
        <v>1536</v>
      </c>
      <c r="B568" s="3" t="s">
        <v>871</v>
      </c>
      <c r="C568" s="3" t="s">
        <v>1506</v>
      </c>
    </row>
    <row r="569" spans="1:3" x14ac:dyDescent="0.2">
      <c r="A569" s="3" t="s">
        <v>1537</v>
      </c>
      <c r="B569" s="3" t="s">
        <v>1504</v>
      </c>
      <c r="C569" s="3" t="s">
        <v>1505</v>
      </c>
    </row>
    <row r="570" spans="1:3" x14ac:dyDescent="0.2">
      <c r="A570" s="4"/>
      <c r="B570" s="3" t="s">
        <v>871</v>
      </c>
      <c r="C570" s="3" t="s">
        <v>1506</v>
      </c>
    </row>
    <row r="571" spans="1:3" x14ac:dyDescent="0.2">
      <c r="A571" s="3" t="s">
        <v>1538</v>
      </c>
      <c r="B571" s="3" t="s">
        <v>871</v>
      </c>
      <c r="C571" s="3" t="s">
        <v>1506</v>
      </c>
    </row>
    <row r="572" spans="1:3" x14ac:dyDescent="0.2">
      <c r="A572" s="3" t="s">
        <v>1539</v>
      </c>
      <c r="B572" s="3" t="s">
        <v>871</v>
      </c>
      <c r="C572" s="3" t="s">
        <v>1506</v>
      </c>
    </row>
    <row r="573" spans="1:3" x14ac:dyDescent="0.2">
      <c r="A573" s="3" t="s">
        <v>1540</v>
      </c>
      <c r="B573" s="3" t="s">
        <v>871</v>
      </c>
      <c r="C573" s="3" t="s">
        <v>1506</v>
      </c>
    </row>
    <row r="574" spans="1:3" x14ac:dyDescent="0.2">
      <c r="A574" s="3" t="s">
        <v>1541</v>
      </c>
      <c r="B574" s="3" t="s">
        <v>878</v>
      </c>
      <c r="C574" s="3" t="s">
        <v>879</v>
      </c>
    </row>
    <row r="575" spans="1:3" x14ac:dyDescent="0.2">
      <c r="A575" s="4"/>
      <c r="B575" s="3" t="s">
        <v>880</v>
      </c>
      <c r="C575" s="3" t="s">
        <v>881</v>
      </c>
    </row>
    <row r="576" spans="1:3" x14ac:dyDescent="0.2">
      <c r="A576" s="3" t="s">
        <v>1542</v>
      </c>
      <c r="B576" s="3" t="s">
        <v>871</v>
      </c>
      <c r="C576" s="3" t="s">
        <v>1506</v>
      </c>
    </row>
    <row r="577" spans="1:3" x14ac:dyDescent="0.2">
      <c r="A577" s="4"/>
      <c r="B577" s="3" t="s">
        <v>880</v>
      </c>
      <c r="C577" s="3" t="s">
        <v>881</v>
      </c>
    </row>
    <row r="578" spans="1:3" x14ac:dyDescent="0.2">
      <c r="A578" s="3" t="s">
        <v>1543</v>
      </c>
      <c r="B578" s="3" t="s">
        <v>871</v>
      </c>
      <c r="C578" s="3" t="s">
        <v>1506</v>
      </c>
    </row>
    <row r="579" spans="1:3" x14ac:dyDescent="0.2">
      <c r="A579" s="3" t="s">
        <v>1544</v>
      </c>
      <c r="B579" s="3" t="s">
        <v>871</v>
      </c>
      <c r="C579" s="3" t="s">
        <v>1506</v>
      </c>
    </row>
    <row r="580" spans="1:3" x14ac:dyDescent="0.2">
      <c r="A580" s="3" t="s">
        <v>1545</v>
      </c>
      <c r="B580" s="3" t="s">
        <v>871</v>
      </c>
      <c r="C580" s="3" t="s">
        <v>1506</v>
      </c>
    </row>
    <row r="581" spans="1:3" x14ac:dyDescent="0.2">
      <c r="A581" s="4"/>
      <c r="B581" s="3" t="s">
        <v>878</v>
      </c>
      <c r="C581" s="3" t="s">
        <v>879</v>
      </c>
    </row>
    <row r="582" spans="1:3" x14ac:dyDescent="0.2">
      <c r="A582" s="4"/>
      <c r="B582" s="3" t="s">
        <v>880</v>
      </c>
      <c r="C582" s="3" t="s">
        <v>881</v>
      </c>
    </row>
    <row r="583" spans="1:3" x14ac:dyDescent="0.2">
      <c r="A583" s="3" t="s">
        <v>1546</v>
      </c>
      <c r="B583" s="3" t="s">
        <v>878</v>
      </c>
      <c r="C583" s="3" t="s">
        <v>879</v>
      </c>
    </row>
    <row r="584" spans="1:3" x14ac:dyDescent="0.2">
      <c r="A584" s="4"/>
      <c r="B584" s="3" t="s">
        <v>880</v>
      </c>
      <c r="C584" s="3" t="s">
        <v>881</v>
      </c>
    </row>
    <row r="585" spans="1:3" x14ac:dyDescent="0.2">
      <c r="A585" s="3" t="s">
        <v>1547</v>
      </c>
      <c r="B585" s="3" t="s">
        <v>878</v>
      </c>
      <c r="C585" s="3" t="s">
        <v>879</v>
      </c>
    </row>
    <row r="586" spans="1:3" x14ac:dyDescent="0.2">
      <c r="A586" s="3" t="s">
        <v>1548</v>
      </c>
      <c r="B586" s="3" t="s">
        <v>880</v>
      </c>
      <c r="C586" s="3" t="s">
        <v>881</v>
      </c>
    </row>
    <row r="587" spans="1:3" x14ac:dyDescent="0.2">
      <c r="A587" s="3" t="s">
        <v>1549</v>
      </c>
      <c r="B587" s="3" t="s">
        <v>880</v>
      </c>
      <c r="C587" s="3" t="s">
        <v>881</v>
      </c>
    </row>
    <row r="588" spans="1:3" x14ac:dyDescent="0.2">
      <c r="A588" s="3" t="s">
        <v>1550</v>
      </c>
      <c r="B588" s="3" t="s">
        <v>880</v>
      </c>
      <c r="C588" s="3" t="s">
        <v>881</v>
      </c>
    </row>
    <row r="589" spans="1:3" x14ac:dyDescent="0.2">
      <c r="A589" s="3" t="s">
        <v>1551</v>
      </c>
      <c r="B589" s="3" t="s">
        <v>880</v>
      </c>
      <c r="C589" s="3" t="s">
        <v>881</v>
      </c>
    </row>
    <row r="590" spans="1:3" x14ac:dyDescent="0.2">
      <c r="A590" s="3" t="s">
        <v>1552</v>
      </c>
      <c r="B590" s="3" t="s">
        <v>882</v>
      </c>
      <c r="C590" s="3" t="s">
        <v>883</v>
      </c>
    </row>
    <row r="591" spans="1:3" x14ac:dyDescent="0.2">
      <c r="A591" s="3" t="s">
        <v>1553</v>
      </c>
      <c r="B591" s="3" t="s">
        <v>882</v>
      </c>
      <c r="C591" s="3" t="s">
        <v>883</v>
      </c>
    </row>
    <row r="592" spans="1:3" x14ac:dyDescent="0.2">
      <c r="A592" s="3" t="s">
        <v>1554</v>
      </c>
      <c r="B592" s="3" t="s">
        <v>882</v>
      </c>
      <c r="C592" s="3" t="s">
        <v>883</v>
      </c>
    </row>
    <row r="593" spans="1:3" x14ac:dyDescent="0.2">
      <c r="A593" s="3" t="s">
        <v>1555</v>
      </c>
      <c r="B593" s="3" t="s">
        <v>882</v>
      </c>
      <c r="C593" s="3" t="s">
        <v>883</v>
      </c>
    </row>
    <row r="594" spans="1:3" x14ac:dyDescent="0.2">
      <c r="A594" s="3" t="s">
        <v>1556</v>
      </c>
      <c r="B594" s="3" t="s">
        <v>882</v>
      </c>
      <c r="C594" s="3" t="s">
        <v>883</v>
      </c>
    </row>
    <row r="595" spans="1:3" x14ac:dyDescent="0.2">
      <c r="A595" s="3" t="s">
        <v>1557</v>
      </c>
      <c r="B595" s="3" t="s">
        <v>878</v>
      </c>
      <c r="C595" s="3" t="s">
        <v>879</v>
      </c>
    </row>
    <row r="596" spans="1:3" x14ac:dyDescent="0.2">
      <c r="A596" s="4"/>
      <c r="B596" s="3" t="s">
        <v>880</v>
      </c>
      <c r="C596" s="3" t="s">
        <v>881</v>
      </c>
    </row>
    <row r="597" spans="1:3" x14ac:dyDescent="0.2">
      <c r="A597" s="3" t="s">
        <v>1558</v>
      </c>
      <c r="B597" s="3" t="s">
        <v>869</v>
      </c>
      <c r="C597" s="3" t="s">
        <v>870</v>
      </c>
    </row>
    <row r="598" spans="1:3" x14ac:dyDescent="0.2">
      <c r="A598" s="3" t="s">
        <v>1559</v>
      </c>
      <c r="B598" s="3" t="s">
        <v>869</v>
      </c>
      <c r="C598" s="3" t="s">
        <v>870</v>
      </c>
    </row>
    <row r="599" spans="1:3" x14ac:dyDescent="0.2">
      <c r="A599" s="3" t="s">
        <v>1560</v>
      </c>
      <c r="B599" s="3" t="s">
        <v>869</v>
      </c>
      <c r="C599" s="3" t="s">
        <v>870</v>
      </c>
    </row>
    <row r="600" spans="1:3" x14ac:dyDescent="0.2">
      <c r="A600" s="3" t="s">
        <v>1561</v>
      </c>
      <c r="B600" s="3" t="s">
        <v>1512</v>
      </c>
      <c r="C600" s="3" t="s">
        <v>1513</v>
      </c>
    </row>
    <row r="601" spans="1:3" x14ac:dyDescent="0.2">
      <c r="A601" s="3" t="s">
        <v>1562</v>
      </c>
      <c r="B601" s="3" t="s">
        <v>1512</v>
      </c>
      <c r="C601" s="3" t="s">
        <v>1513</v>
      </c>
    </row>
    <row r="602" spans="1:3" x14ac:dyDescent="0.2">
      <c r="A602" s="4"/>
      <c r="B602" s="3" t="s">
        <v>1314</v>
      </c>
      <c r="C602" s="3" t="s">
        <v>1315</v>
      </c>
    </row>
    <row r="603" spans="1:3" x14ac:dyDescent="0.2">
      <c r="A603" s="3" t="s">
        <v>1563</v>
      </c>
      <c r="B603" s="3" t="s">
        <v>880</v>
      </c>
      <c r="C603" s="3" t="s">
        <v>881</v>
      </c>
    </row>
    <row r="604" spans="1:3" x14ac:dyDescent="0.2">
      <c r="A604" s="3" t="s">
        <v>1564</v>
      </c>
      <c r="B604" s="3" t="s">
        <v>880</v>
      </c>
      <c r="C604" s="3" t="s">
        <v>881</v>
      </c>
    </row>
    <row r="605" spans="1:3" x14ac:dyDescent="0.2">
      <c r="A605" s="3" t="s">
        <v>1565</v>
      </c>
      <c r="B605" s="3" t="s">
        <v>878</v>
      </c>
      <c r="C605" s="3" t="s">
        <v>879</v>
      </c>
    </row>
    <row r="606" spans="1:3" x14ac:dyDescent="0.2">
      <c r="A606" s="4"/>
      <c r="B606" s="3" t="s">
        <v>880</v>
      </c>
      <c r="C606" s="3" t="s">
        <v>881</v>
      </c>
    </row>
    <row r="607" spans="1:3" x14ac:dyDescent="0.2">
      <c r="A607" s="4"/>
      <c r="B607" s="3" t="s">
        <v>1512</v>
      </c>
      <c r="C607" s="3" t="s">
        <v>1513</v>
      </c>
    </row>
    <row r="608" spans="1:3" x14ac:dyDescent="0.2">
      <c r="A608" s="4"/>
      <c r="B608" s="3" t="s">
        <v>1314</v>
      </c>
      <c r="C608" s="3" t="s">
        <v>1315</v>
      </c>
    </row>
    <row r="609" spans="1:3" x14ac:dyDescent="0.2">
      <c r="A609" s="3" t="s">
        <v>1566</v>
      </c>
      <c r="B609" s="3" t="s">
        <v>1512</v>
      </c>
      <c r="C609" s="3" t="s">
        <v>1513</v>
      </c>
    </row>
    <row r="610" spans="1:3" x14ac:dyDescent="0.2">
      <c r="A610" s="3" t="s">
        <v>1567</v>
      </c>
      <c r="B610" s="3" t="s">
        <v>880</v>
      </c>
      <c r="C610" s="3" t="s">
        <v>881</v>
      </c>
    </row>
    <row r="611" spans="1:3" x14ac:dyDescent="0.2">
      <c r="A611" s="3" t="s">
        <v>1568</v>
      </c>
      <c r="B611" s="3" t="s">
        <v>880</v>
      </c>
      <c r="C611" s="3" t="s">
        <v>881</v>
      </c>
    </row>
    <row r="612" spans="1:3" x14ac:dyDescent="0.2">
      <c r="A612" s="3" t="s">
        <v>1569</v>
      </c>
      <c r="B612" s="3" t="s">
        <v>944</v>
      </c>
      <c r="C612" s="3" t="s">
        <v>945</v>
      </c>
    </row>
    <row r="613" spans="1:3" x14ac:dyDescent="0.2">
      <c r="A613" s="3" t="s">
        <v>1570</v>
      </c>
      <c r="B613" s="3" t="s">
        <v>938</v>
      </c>
      <c r="C613" s="3" t="s">
        <v>939</v>
      </c>
    </row>
    <row r="614" spans="1:3" x14ac:dyDescent="0.2">
      <c r="A614" s="3" t="s">
        <v>1571</v>
      </c>
      <c r="B614" s="3" t="s">
        <v>1572</v>
      </c>
      <c r="C614" s="3" t="s">
        <v>1573</v>
      </c>
    </row>
    <row r="615" spans="1:3" x14ac:dyDescent="0.2">
      <c r="A615" s="3" t="s">
        <v>1574</v>
      </c>
      <c r="B615" s="3" t="s">
        <v>1338</v>
      </c>
      <c r="C615" s="3" t="s">
        <v>1339</v>
      </c>
    </row>
    <row r="616" spans="1:3" x14ac:dyDescent="0.2">
      <c r="A616" s="4"/>
      <c r="B616" s="3" t="s">
        <v>944</v>
      </c>
      <c r="C616" s="3" t="s">
        <v>945</v>
      </c>
    </row>
    <row r="617" spans="1:3" x14ac:dyDescent="0.2">
      <c r="A617" s="3" t="s">
        <v>1575</v>
      </c>
      <c r="B617" s="3" t="s">
        <v>944</v>
      </c>
      <c r="C617" s="3" t="s">
        <v>945</v>
      </c>
    </row>
    <row r="618" spans="1:3" x14ac:dyDescent="0.2">
      <c r="A618" s="3" t="s">
        <v>1576</v>
      </c>
      <c r="B618" s="3" t="s">
        <v>1572</v>
      </c>
      <c r="C618" s="3" t="s">
        <v>1573</v>
      </c>
    </row>
    <row r="619" spans="1:3" x14ac:dyDescent="0.2">
      <c r="A619" s="4"/>
      <c r="B619" s="3" t="s">
        <v>944</v>
      </c>
      <c r="C619" s="3" t="s">
        <v>945</v>
      </c>
    </row>
    <row r="620" spans="1:3" x14ac:dyDescent="0.2">
      <c r="A620" s="3" t="s">
        <v>1577</v>
      </c>
      <c r="B620" s="3" t="s">
        <v>946</v>
      </c>
      <c r="C620" s="3" t="s">
        <v>947</v>
      </c>
    </row>
    <row r="621" spans="1:3" x14ac:dyDescent="0.2">
      <c r="A621" s="3" t="s">
        <v>1578</v>
      </c>
      <c r="B621" s="3" t="s">
        <v>1314</v>
      </c>
      <c r="C621" s="3" t="s">
        <v>1315</v>
      </c>
    </row>
    <row r="622" spans="1:3" x14ac:dyDescent="0.2">
      <c r="A622" s="3" t="s">
        <v>1579</v>
      </c>
      <c r="B622" s="3" t="s">
        <v>1314</v>
      </c>
      <c r="C622" s="3" t="s">
        <v>1315</v>
      </c>
    </row>
    <row r="623" spans="1:3" x14ac:dyDescent="0.2">
      <c r="A623" s="3" t="s">
        <v>1580</v>
      </c>
      <c r="B623" s="3" t="s">
        <v>1314</v>
      </c>
      <c r="C623" s="3" t="s">
        <v>1315</v>
      </c>
    </row>
    <row r="624" spans="1:3" x14ac:dyDescent="0.2">
      <c r="A624" s="3" t="s">
        <v>1581</v>
      </c>
      <c r="B624" s="3" t="s">
        <v>1512</v>
      </c>
      <c r="C624" s="3" t="s">
        <v>1513</v>
      </c>
    </row>
    <row r="625" spans="1:3" x14ac:dyDescent="0.2">
      <c r="A625" s="4"/>
      <c r="B625" s="3" t="s">
        <v>1314</v>
      </c>
      <c r="C625" s="3" t="s">
        <v>1315</v>
      </c>
    </row>
    <row r="626" spans="1:3" x14ac:dyDescent="0.2">
      <c r="A626" s="3" t="s">
        <v>1582</v>
      </c>
      <c r="B626" s="3" t="s">
        <v>966</v>
      </c>
      <c r="C626" s="3" t="s">
        <v>967</v>
      </c>
    </row>
    <row r="627" spans="1:3" x14ac:dyDescent="0.2">
      <c r="A627" s="3" t="s">
        <v>1583</v>
      </c>
      <c r="B627" s="3" t="s">
        <v>25</v>
      </c>
      <c r="C627" s="3" t="s">
        <v>1340</v>
      </c>
    </row>
    <row r="628" spans="1:3" x14ac:dyDescent="0.2">
      <c r="A628" s="3" t="s">
        <v>1584</v>
      </c>
      <c r="B628" s="3" t="s">
        <v>25</v>
      </c>
      <c r="C628" s="3" t="s">
        <v>1340</v>
      </c>
    </row>
    <row r="629" spans="1:3" x14ac:dyDescent="0.2">
      <c r="A629" s="3" t="s">
        <v>1585</v>
      </c>
      <c r="B629" s="3" t="s">
        <v>25</v>
      </c>
      <c r="C629" s="3" t="s">
        <v>1340</v>
      </c>
    </row>
    <row r="630" spans="1:3" x14ac:dyDescent="0.2">
      <c r="A630" s="3" t="s">
        <v>1586</v>
      </c>
      <c r="B630" s="3" t="s">
        <v>1070</v>
      </c>
      <c r="C630" s="3" t="s">
        <v>1071</v>
      </c>
    </row>
    <row r="631" spans="1:3" x14ac:dyDescent="0.2">
      <c r="A631" s="3" t="s">
        <v>1587</v>
      </c>
      <c r="B631" s="3" t="s">
        <v>25</v>
      </c>
      <c r="C631" s="3" t="s">
        <v>1340</v>
      </c>
    </row>
    <row r="632" spans="1:3" x14ac:dyDescent="0.2">
      <c r="A632" s="4"/>
      <c r="B632" s="3" t="s">
        <v>1329</v>
      </c>
      <c r="C632" s="3" t="s">
        <v>1330</v>
      </c>
    </row>
    <row r="633" spans="1:3" x14ac:dyDescent="0.2">
      <c r="A633" s="4"/>
      <c r="B633" s="3" t="s">
        <v>14</v>
      </c>
      <c r="C633" s="3" t="s">
        <v>1588</v>
      </c>
    </row>
    <row r="634" spans="1:3" x14ac:dyDescent="0.2">
      <c r="A634" s="3" t="s">
        <v>1589</v>
      </c>
      <c r="B634" s="3" t="s">
        <v>21</v>
      </c>
      <c r="C634" s="3" t="s">
        <v>1072</v>
      </c>
    </row>
    <row r="635" spans="1:3" x14ac:dyDescent="0.2">
      <c r="A635" s="3" t="s">
        <v>1590</v>
      </c>
      <c r="B635" s="3" t="s">
        <v>129</v>
      </c>
      <c r="C635" s="3" t="s">
        <v>1073</v>
      </c>
    </row>
    <row r="636" spans="1:3" x14ac:dyDescent="0.2">
      <c r="A636" s="3" t="s">
        <v>1591</v>
      </c>
      <c r="B636" s="3" t="s">
        <v>1592</v>
      </c>
      <c r="C636" s="3" t="s">
        <v>1593</v>
      </c>
    </row>
    <row r="637" spans="1:3" x14ac:dyDescent="0.2">
      <c r="A637" s="4"/>
      <c r="B637" s="3" t="s">
        <v>1329</v>
      </c>
      <c r="C637" s="3" t="s">
        <v>1330</v>
      </c>
    </row>
    <row r="638" spans="1:3" x14ac:dyDescent="0.2">
      <c r="A638" s="4"/>
      <c r="B638" s="3" t="s">
        <v>14</v>
      </c>
      <c r="C638" s="3" t="s">
        <v>1588</v>
      </c>
    </row>
    <row r="639" spans="1:3" x14ac:dyDescent="0.2">
      <c r="A639" s="4"/>
      <c r="B639" s="3" t="s">
        <v>761</v>
      </c>
      <c r="C639" s="3" t="s">
        <v>1594</v>
      </c>
    </row>
    <row r="640" spans="1:3" x14ac:dyDescent="0.2">
      <c r="A640" s="3" t="s">
        <v>1595</v>
      </c>
      <c r="B640" s="3" t="s">
        <v>1074</v>
      </c>
      <c r="C640" s="3" t="s">
        <v>1075</v>
      </c>
    </row>
    <row r="641" spans="1:3" x14ac:dyDescent="0.2">
      <c r="A641" s="4"/>
      <c r="B641" s="3" t="s">
        <v>14</v>
      </c>
      <c r="C641" s="3" t="s">
        <v>1588</v>
      </c>
    </row>
    <row r="642" spans="1:3" x14ac:dyDescent="0.2">
      <c r="A642" s="3" t="s">
        <v>1596</v>
      </c>
      <c r="B642" s="3" t="s">
        <v>1329</v>
      </c>
      <c r="C642" s="3" t="s">
        <v>1330</v>
      </c>
    </row>
    <row r="643" spans="1:3" x14ac:dyDescent="0.2">
      <c r="A643" s="4"/>
      <c r="B643" s="3" t="s">
        <v>14</v>
      </c>
      <c r="C643" s="3" t="s">
        <v>1588</v>
      </c>
    </row>
    <row r="644" spans="1:3" x14ac:dyDescent="0.2">
      <c r="A644" s="3" t="s">
        <v>1597</v>
      </c>
      <c r="B644" s="3" t="s">
        <v>1076</v>
      </c>
      <c r="C644" s="3" t="s">
        <v>1077</v>
      </c>
    </row>
    <row r="645" spans="1:3" x14ac:dyDescent="0.2">
      <c r="A645" s="4"/>
      <c r="B645" s="3" t="s">
        <v>14</v>
      </c>
      <c r="C645" s="3" t="s">
        <v>1588</v>
      </c>
    </row>
    <row r="646" spans="1:3" x14ac:dyDescent="0.2">
      <c r="A646" s="3" t="s">
        <v>1598</v>
      </c>
      <c r="B646" s="3" t="s">
        <v>1078</v>
      </c>
      <c r="C646" s="3" t="s">
        <v>1079</v>
      </c>
    </row>
    <row r="647" spans="1:3" x14ac:dyDescent="0.2">
      <c r="A647" s="4"/>
      <c r="B647" s="3" t="s">
        <v>14</v>
      </c>
      <c r="C647" s="3" t="s">
        <v>1588</v>
      </c>
    </row>
    <row r="648" spans="1:3" x14ac:dyDescent="0.2">
      <c r="A648" s="3" t="s">
        <v>1599</v>
      </c>
      <c r="B648" s="3" t="s">
        <v>1080</v>
      </c>
      <c r="C648" s="3" t="s">
        <v>1081</v>
      </c>
    </row>
    <row r="649" spans="1:3" x14ac:dyDescent="0.2">
      <c r="A649" s="3" t="s">
        <v>1600</v>
      </c>
      <c r="B649" s="3" t="s">
        <v>1080</v>
      </c>
      <c r="C649" s="3" t="s">
        <v>1081</v>
      </c>
    </row>
    <row r="650" spans="1:3" x14ac:dyDescent="0.2">
      <c r="A650" s="3" t="s">
        <v>1601</v>
      </c>
      <c r="B650" s="3" t="s">
        <v>1070</v>
      </c>
      <c r="C650" s="3" t="s">
        <v>1071</v>
      </c>
    </row>
    <row r="651" spans="1:3" x14ac:dyDescent="0.2">
      <c r="A651" s="3" t="s">
        <v>1602</v>
      </c>
      <c r="B651" s="3" t="s">
        <v>25</v>
      </c>
      <c r="C651" s="3" t="s">
        <v>1340</v>
      </c>
    </row>
    <row r="652" spans="1:3" x14ac:dyDescent="0.2">
      <c r="A652" s="4"/>
      <c r="B652" s="3" t="s">
        <v>1592</v>
      </c>
      <c r="C652" s="3" t="s">
        <v>1593</v>
      </c>
    </row>
    <row r="653" spans="1:3" x14ac:dyDescent="0.2">
      <c r="A653" s="4"/>
      <c r="B653" s="3" t="s">
        <v>463</v>
      </c>
      <c r="C653" s="3" t="s">
        <v>1308</v>
      </c>
    </row>
    <row r="654" spans="1:3" x14ac:dyDescent="0.2">
      <c r="A654" s="3" t="s">
        <v>1603</v>
      </c>
      <c r="B654" s="3" t="s">
        <v>1086</v>
      </c>
      <c r="C654" s="3" t="s">
        <v>1087</v>
      </c>
    </row>
    <row r="655" spans="1:3" x14ac:dyDescent="0.2">
      <c r="A655" s="3" t="s">
        <v>1604</v>
      </c>
      <c r="B655" s="3" t="s">
        <v>779</v>
      </c>
      <c r="C655" s="3" t="s">
        <v>1605</v>
      </c>
    </row>
    <row r="656" spans="1:3" x14ac:dyDescent="0.2">
      <c r="A656" s="4"/>
      <c r="B656" s="3" t="s">
        <v>1310</v>
      </c>
      <c r="C656" s="3" t="s">
        <v>1311</v>
      </c>
    </row>
    <row r="657" spans="1:3" x14ac:dyDescent="0.2">
      <c r="A657" s="3" t="s">
        <v>1606</v>
      </c>
      <c r="B657" s="3" t="s">
        <v>1088</v>
      </c>
      <c r="C657" s="3" t="s">
        <v>1089</v>
      </c>
    </row>
    <row r="658" spans="1:3" x14ac:dyDescent="0.2">
      <c r="A658" s="3" t="s">
        <v>1607</v>
      </c>
      <c r="B658" s="3" t="s">
        <v>730</v>
      </c>
      <c r="C658" s="3" t="s">
        <v>1090</v>
      </c>
    </row>
    <row r="659" spans="1:3" x14ac:dyDescent="0.2">
      <c r="A659" s="3" t="s">
        <v>1608</v>
      </c>
      <c r="B659" s="3" t="s">
        <v>1093</v>
      </c>
      <c r="C659" s="3" t="s">
        <v>1094</v>
      </c>
    </row>
    <row r="660" spans="1:3" x14ac:dyDescent="0.2">
      <c r="A660" s="3" t="s">
        <v>1609</v>
      </c>
      <c r="B660" s="3" t="s">
        <v>1310</v>
      </c>
      <c r="C660" s="3" t="s">
        <v>1311</v>
      </c>
    </row>
    <row r="661" spans="1:3" x14ac:dyDescent="0.2">
      <c r="A661" s="3" t="s">
        <v>1610</v>
      </c>
      <c r="B661" s="3" t="s">
        <v>1611</v>
      </c>
      <c r="C661" s="3" t="s">
        <v>1612</v>
      </c>
    </row>
    <row r="662" spans="1:3" x14ac:dyDescent="0.2">
      <c r="A662" s="4"/>
      <c r="B662" s="3" t="s">
        <v>1613</v>
      </c>
      <c r="C662" s="3" t="s">
        <v>1614</v>
      </c>
    </row>
    <row r="663" spans="1:3" x14ac:dyDescent="0.2">
      <c r="A663" s="4"/>
      <c r="B663" s="3" t="s">
        <v>84</v>
      </c>
      <c r="C663" s="3" t="s">
        <v>1615</v>
      </c>
    </row>
    <row r="664" spans="1:3" x14ac:dyDescent="0.2">
      <c r="A664" s="3" t="s">
        <v>1616</v>
      </c>
      <c r="B664" s="3" t="s">
        <v>84</v>
      </c>
      <c r="C664" s="3" t="s">
        <v>1615</v>
      </c>
    </row>
    <row r="665" spans="1:3" x14ac:dyDescent="0.2">
      <c r="A665" s="3" t="s">
        <v>1617</v>
      </c>
      <c r="B665" s="3" t="s">
        <v>84</v>
      </c>
      <c r="C665" s="3" t="s">
        <v>1615</v>
      </c>
    </row>
    <row r="666" spans="1:3" x14ac:dyDescent="0.2">
      <c r="A666" s="3" t="s">
        <v>1618</v>
      </c>
      <c r="B666" s="3" t="s">
        <v>84</v>
      </c>
      <c r="C666" s="3" t="s">
        <v>1615</v>
      </c>
    </row>
    <row r="667" spans="1:3" x14ac:dyDescent="0.2">
      <c r="A667" s="3" t="s">
        <v>1619</v>
      </c>
      <c r="B667" s="3" t="s">
        <v>1611</v>
      </c>
      <c r="C667" s="3" t="s">
        <v>1612</v>
      </c>
    </row>
    <row r="668" spans="1:3" x14ac:dyDescent="0.2">
      <c r="A668" s="3" t="s">
        <v>1620</v>
      </c>
      <c r="B668" s="3" t="s">
        <v>1070</v>
      </c>
      <c r="C668" s="3" t="s">
        <v>1071</v>
      </c>
    </row>
    <row r="669" spans="1:3" x14ac:dyDescent="0.2">
      <c r="A669" s="3" t="s">
        <v>1621</v>
      </c>
      <c r="B669" s="3" t="s">
        <v>463</v>
      </c>
      <c r="C669" s="3" t="s">
        <v>1308</v>
      </c>
    </row>
    <row r="670" spans="1:3" x14ac:dyDescent="0.2">
      <c r="A670" s="3" t="s">
        <v>1622</v>
      </c>
      <c r="B670" s="3" t="s">
        <v>1623</v>
      </c>
      <c r="C670" s="3" t="s">
        <v>1624</v>
      </c>
    </row>
    <row r="671" spans="1:3" x14ac:dyDescent="0.2">
      <c r="A671" s="4"/>
      <c r="B671" s="3" t="s">
        <v>1625</v>
      </c>
      <c r="C671" s="3" t="s">
        <v>1626</v>
      </c>
    </row>
    <row r="672" spans="1:3" x14ac:dyDescent="0.2">
      <c r="A672" s="4"/>
      <c r="B672" s="3" t="s">
        <v>1627</v>
      </c>
      <c r="C672" s="3" t="s">
        <v>1628</v>
      </c>
    </row>
    <row r="673" spans="1:3" x14ac:dyDescent="0.2">
      <c r="A673" s="3" t="s">
        <v>1629</v>
      </c>
      <c r="B673" s="3" t="s">
        <v>1103</v>
      </c>
      <c r="C673" s="3" t="s">
        <v>1104</v>
      </c>
    </row>
    <row r="674" spans="1:3" x14ac:dyDescent="0.2">
      <c r="A674" s="3" t="s">
        <v>1630</v>
      </c>
      <c r="B674" s="3" t="s">
        <v>1103</v>
      </c>
      <c r="C674" s="3" t="s">
        <v>1104</v>
      </c>
    </row>
    <row r="675" spans="1:3" x14ac:dyDescent="0.2">
      <c r="A675" s="3" t="s">
        <v>1631</v>
      </c>
      <c r="B675" s="3" t="s">
        <v>1103</v>
      </c>
      <c r="C675" s="3" t="s">
        <v>1104</v>
      </c>
    </row>
    <row r="676" spans="1:3" x14ac:dyDescent="0.2">
      <c r="A676" s="3" t="s">
        <v>1632</v>
      </c>
      <c r="B676" s="3" t="s">
        <v>1103</v>
      </c>
      <c r="C676" s="3" t="s">
        <v>1104</v>
      </c>
    </row>
    <row r="677" spans="1:3" x14ac:dyDescent="0.2">
      <c r="A677" s="3" t="s">
        <v>1633</v>
      </c>
      <c r="B677" s="3" t="s">
        <v>1103</v>
      </c>
      <c r="C677" s="3" t="s">
        <v>1104</v>
      </c>
    </row>
    <row r="678" spans="1:3" x14ac:dyDescent="0.2">
      <c r="A678" s="3" t="s">
        <v>1634</v>
      </c>
      <c r="B678" s="3" t="s">
        <v>1103</v>
      </c>
      <c r="C678" s="3" t="s">
        <v>1104</v>
      </c>
    </row>
    <row r="679" spans="1:3" x14ac:dyDescent="0.2">
      <c r="A679" s="3" t="s">
        <v>1635</v>
      </c>
      <c r="B679" s="3" t="s">
        <v>1209</v>
      </c>
      <c r="C679" s="3" t="s">
        <v>1210</v>
      </c>
    </row>
    <row r="680" spans="1:3" x14ac:dyDescent="0.2">
      <c r="A680" s="3" t="s">
        <v>1636</v>
      </c>
      <c r="B680" s="3" t="s">
        <v>1103</v>
      </c>
      <c r="C680" s="3" t="s">
        <v>1104</v>
      </c>
    </row>
    <row r="681" spans="1:3" x14ac:dyDescent="0.2">
      <c r="A681" s="3" t="s">
        <v>1637</v>
      </c>
      <c r="B681" s="3" t="s">
        <v>1103</v>
      </c>
      <c r="C681" s="3" t="s">
        <v>1104</v>
      </c>
    </row>
    <row r="682" spans="1:3" x14ac:dyDescent="0.2">
      <c r="A682" s="3" t="s">
        <v>1638</v>
      </c>
      <c r="B682" s="3" t="s">
        <v>1103</v>
      </c>
      <c r="C682" s="3" t="s">
        <v>1104</v>
      </c>
    </row>
    <row r="683" spans="1:3" x14ac:dyDescent="0.2">
      <c r="A683" s="3" t="s">
        <v>1639</v>
      </c>
      <c r="B683" s="3" t="s">
        <v>1333</v>
      </c>
      <c r="C683" s="3" t="s">
        <v>1334</v>
      </c>
    </row>
    <row r="684" spans="1:3" x14ac:dyDescent="0.2">
      <c r="A684" s="3" t="s">
        <v>1640</v>
      </c>
      <c r="B684" s="3" t="s">
        <v>1333</v>
      </c>
      <c r="C684" s="3" t="s">
        <v>1334</v>
      </c>
    </row>
    <row r="685" spans="1:3" x14ac:dyDescent="0.2">
      <c r="A685" s="4"/>
      <c r="B685" s="3" t="s">
        <v>1107</v>
      </c>
      <c r="C685" s="3" t="s">
        <v>1108</v>
      </c>
    </row>
    <row r="686" spans="1:3" x14ac:dyDescent="0.2">
      <c r="A686" s="4"/>
      <c r="B686" s="3" t="s">
        <v>1335</v>
      </c>
      <c r="C686" s="3" t="s">
        <v>1336</v>
      </c>
    </row>
    <row r="687" spans="1:3" x14ac:dyDescent="0.2">
      <c r="A687" s="3" t="s">
        <v>1641</v>
      </c>
      <c r="B687" s="3" t="s">
        <v>1458</v>
      </c>
      <c r="C687" s="3" t="s">
        <v>1459</v>
      </c>
    </row>
    <row r="688" spans="1:3" x14ac:dyDescent="0.2">
      <c r="A688" s="4"/>
      <c r="B688" s="3" t="s">
        <v>1642</v>
      </c>
      <c r="C688" s="3" t="s">
        <v>1643</v>
      </c>
    </row>
    <row r="689" spans="1:3" x14ac:dyDescent="0.2">
      <c r="A689" s="3" t="s">
        <v>1644</v>
      </c>
      <c r="B689" s="3" t="s">
        <v>1333</v>
      </c>
      <c r="C689" s="3" t="s">
        <v>1334</v>
      </c>
    </row>
    <row r="690" spans="1:3" x14ac:dyDescent="0.2">
      <c r="A690" s="3" t="s">
        <v>1645</v>
      </c>
      <c r="B690" s="3" t="s">
        <v>1646</v>
      </c>
      <c r="C690" s="3" t="s">
        <v>1647</v>
      </c>
    </row>
    <row r="691" spans="1:3" x14ac:dyDescent="0.2">
      <c r="A691" s="4"/>
      <c r="B691" s="3" t="s">
        <v>1648</v>
      </c>
      <c r="C691" s="3" t="s">
        <v>1649</v>
      </c>
    </row>
    <row r="692" spans="1:3" x14ac:dyDescent="0.2">
      <c r="A692" s="4"/>
      <c r="B692" s="3" t="s">
        <v>1642</v>
      </c>
      <c r="C692" s="3" t="s">
        <v>1643</v>
      </c>
    </row>
    <row r="693" spans="1:3" x14ac:dyDescent="0.2">
      <c r="A693" s="3" t="s">
        <v>1650</v>
      </c>
      <c r="B693" s="3" t="s">
        <v>1103</v>
      </c>
      <c r="C693" s="3" t="s">
        <v>1104</v>
      </c>
    </row>
    <row r="694" spans="1:3" x14ac:dyDescent="0.2">
      <c r="A694" s="3" t="s">
        <v>1651</v>
      </c>
      <c r="B694" s="3" t="s">
        <v>1103</v>
      </c>
      <c r="C694" s="3" t="s">
        <v>1104</v>
      </c>
    </row>
    <row r="695" spans="1:3" x14ac:dyDescent="0.2">
      <c r="A695" s="3" t="s">
        <v>1652</v>
      </c>
      <c r="B695" s="3" t="s">
        <v>1209</v>
      </c>
      <c r="C695" s="3" t="s">
        <v>1210</v>
      </c>
    </row>
    <row r="696" spans="1:3" x14ac:dyDescent="0.2">
      <c r="A696" s="3" t="s">
        <v>1653</v>
      </c>
      <c r="B696" s="3" t="s">
        <v>1654</v>
      </c>
      <c r="C696" s="3" t="s">
        <v>1655</v>
      </c>
    </row>
    <row r="697" spans="1:3" x14ac:dyDescent="0.2">
      <c r="A697" s="4"/>
      <c r="B697" s="3" t="s">
        <v>1656</v>
      </c>
      <c r="C697" s="3" t="s">
        <v>1657</v>
      </c>
    </row>
    <row r="698" spans="1:3" x14ac:dyDescent="0.2">
      <c r="A698" s="4"/>
      <c r="B698" s="3" t="s">
        <v>1107</v>
      </c>
      <c r="C698" s="3" t="s">
        <v>1108</v>
      </c>
    </row>
    <row r="699" spans="1:3" x14ac:dyDescent="0.2">
      <c r="A699" s="3" t="s">
        <v>1658</v>
      </c>
      <c r="B699" s="3" t="s">
        <v>1107</v>
      </c>
      <c r="C699" s="3" t="s">
        <v>1108</v>
      </c>
    </row>
    <row r="700" spans="1:3" x14ac:dyDescent="0.2">
      <c r="A700" s="3" t="s">
        <v>1659</v>
      </c>
      <c r="B700" s="3" t="s">
        <v>1107</v>
      </c>
      <c r="C700" s="3" t="s">
        <v>1108</v>
      </c>
    </row>
    <row r="701" spans="1:3" x14ac:dyDescent="0.2">
      <c r="A701" s="3" t="s">
        <v>1660</v>
      </c>
      <c r="B701" s="3" t="s">
        <v>31</v>
      </c>
      <c r="C701" s="3" t="s">
        <v>1412</v>
      </c>
    </row>
    <row r="702" spans="1:3" x14ac:dyDescent="0.2">
      <c r="A702" s="3" t="s">
        <v>1661</v>
      </c>
      <c r="B702" s="3" t="s">
        <v>31</v>
      </c>
      <c r="C702" s="3" t="s">
        <v>1412</v>
      </c>
    </row>
    <row r="703" spans="1:3" x14ac:dyDescent="0.2">
      <c r="A703" s="3" t="s">
        <v>1662</v>
      </c>
      <c r="B703" s="3" t="s">
        <v>31</v>
      </c>
      <c r="C703" s="3" t="s">
        <v>1412</v>
      </c>
    </row>
    <row r="704" spans="1:3" x14ac:dyDescent="0.2">
      <c r="A704" s="3" t="s">
        <v>1663</v>
      </c>
      <c r="B704" s="3" t="s">
        <v>31</v>
      </c>
      <c r="C704" s="3" t="s">
        <v>1412</v>
      </c>
    </row>
    <row r="705" spans="1:3" x14ac:dyDescent="0.2">
      <c r="A705" s="3" t="s">
        <v>1664</v>
      </c>
      <c r="B705" s="3" t="s">
        <v>1665</v>
      </c>
      <c r="C705" s="3" t="s">
        <v>1666</v>
      </c>
    </row>
    <row r="706" spans="1:3" x14ac:dyDescent="0.2">
      <c r="A706" s="4"/>
      <c r="B706" s="3" t="s">
        <v>1667</v>
      </c>
      <c r="C706" s="3" t="s">
        <v>1668</v>
      </c>
    </row>
    <row r="707" spans="1:3" x14ac:dyDescent="0.2">
      <c r="A707" s="4"/>
      <c r="B707" s="3" t="s">
        <v>31</v>
      </c>
      <c r="C707" s="3" t="s">
        <v>1412</v>
      </c>
    </row>
    <row r="708" spans="1:3" x14ac:dyDescent="0.2">
      <c r="A708" s="3" t="s">
        <v>1669</v>
      </c>
      <c r="B708" s="3" t="s">
        <v>31</v>
      </c>
      <c r="C708" s="3" t="s">
        <v>1412</v>
      </c>
    </row>
    <row r="709" spans="1:3" x14ac:dyDescent="0.2">
      <c r="A709" s="3" t="s">
        <v>809</v>
      </c>
      <c r="B709" s="3" t="s">
        <v>31</v>
      </c>
      <c r="C709" s="3" t="s">
        <v>1412</v>
      </c>
    </row>
    <row r="710" spans="1:3" x14ac:dyDescent="0.2">
      <c r="A710" s="3" t="s">
        <v>1670</v>
      </c>
      <c r="B710" s="3" t="s">
        <v>1209</v>
      </c>
      <c r="C710" s="3" t="s">
        <v>1210</v>
      </c>
    </row>
    <row r="711" spans="1:3" x14ac:dyDescent="0.2">
      <c r="A711" s="3" t="s">
        <v>1671</v>
      </c>
      <c r="B711" s="3" t="s">
        <v>179</v>
      </c>
      <c r="C711" s="3" t="s">
        <v>1672</v>
      </c>
    </row>
    <row r="712" spans="1:3" x14ac:dyDescent="0.2">
      <c r="A712" s="3" t="s">
        <v>1673</v>
      </c>
      <c r="B712" s="3" t="s">
        <v>1113</v>
      </c>
      <c r="C712" s="3" t="s">
        <v>1114</v>
      </c>
    </row>
    <row r="713" spans="1:3" x14ac:dyDescent="0.2">
      <c r="A713" s="4"/>
      <c r="B713" s="3" t="s">
        <v>162</v>
      </c>
      <c r="C713" s="3" t="s">
        <v>1115</v>
      </c>
    </row>
    <row r="714" spans="1:3" x14ac:dyDescent="0.2">
      <c r="A714" s="4"/>
      <c r="B714" s="3" t="s">
        <v>1119</v>
      </c>
      <c r="C714" s="3" t="s">
        <v>1120</v>
      </c>
    </row>
    <row r="715" spans="1:3" x14ac:dyDescent="0.2">
      <c r="A715" s="3" t="s">
        <v>1674</v>
      </c>
      <c r="B715" s="3" t="s">
        <v>1675</v>
      </c>
      <c r="C715" s="3" t="s">
        <v>1676</v>
      </c>
    </row>
    <row r="716" spans="1:3" x14ac:dyDescent="0.2">
      <c r="A716" s="4"/>
      <c r="B716" s="3" t="s">
        <v>1677</v>
      </c>
      <c r="C716" s="3" t="s">
        <v>1678</v>
      </c>
    </row>
    <row r="717" spans="1:3" x14ac:dyDescent="0.2">
      <c r="A717" s="4"/>
      <c r="B717" s="3" t="s">
        <v>44</v>
      </c>
      <c r="C717" s="3" t="s">
        <v>1679</v>
      </c>
    </row>
    <row r="718" spans="1:3" x14ac:dyDescent="0.2">
      <c r="A718" s="3" t="s">
        <v>1680</v>
      </c>
      <c r="B718" s="3" t="s">
        <v>1113</v>
      </c>
      <c r="C718" s="3" t="s">
        <v>1114</v>
      </c>
    </row>
    <row r="719" spans="1:3" x14ac:dyDescent="0.2">
      <c r="A719" s="4"/>
      <c r="B719" s="3" t="s">
        <v>162</v>
      </c>
      <c r="C719" s="3" t="s">
        <v>1115</v>
      </c>
    </row>
    <row r="720" spans="1:3" x14ac:dyDescent="0.2">
      <c r="A720" s="4"/>
      <c r="B720" s="3" t="s">
        <v>1119</v>
      </c>
      <c r="C720" s="3" t="s">
        <v>1120</v>
      </c>
    </row>
    <row r="721" spans="1:3" x14ac:dyDescent="0.2">
      <c r="A721" s="3" t="s">
        <v>1681</v>
      </c>
      <c r="B721" s="3" t="s">
        <v>1113</v>
      </c>
      <c r="C721" s="3" t="s">
        <v>1114</v>
      </c>
    </row>
    <row r="722" spans="1:3" x14ac:dyDescent="0.2">
      <c r="A722" s="4"/>
      <c r="B722" s="3" t="s">
        <v>162</v>
      </c>
      <c r="C722" s="3" t="s">
        <v>1115</v>
      </c>
    </row>
    <row r="723" spans="1:3" x14ac:dyDescent="0.2">
      <c r="A723" s="4"/>
      <c r="B723" s="3" t="s">
        <v>1119</v>
      </c>
      <c r="C723" s="3" t="s">
        <v>1120</v>
      </c>
    </row>
    <row r="724" spans="1:3" x14ac:dyDescent="0.2">
      <c r="A724" s="3" t="s">
        <v>1682</v>
      </c>
      <c r="B724" s="3" t="s">
        <v>1119</v>
      </c>
      <c r="C724" s="3" t="s">
        <v>1120</v>
      </c>
    </row>
    <row r="725" spans="1:3" x14ac:dyDescent="0.2">
      <c r="A725" s="3" t="s">
        <v>1683</v>
      </c>
      <c r="B725" s="3" t="s">
        <v>1684</v>
      </c>
      <c r="C725" s="3" t="s">
        <v>1685</v>
      </c>
    </row>
    <row r="726" spans="1:3" x14ac:dyDescent="0.2">
      <c r="A726" s="4"/>
      <c r="B726" s="3" t="s">
        <v>1686</v>
      </c>
      <c r="C726" s="3" t="s">
        <v>1687</v>
      </c>
    </row>
    <row r="727" spans="1:3" x14ac:dyDescent="0.2">
      <c r="A727" s="4"/>
      <c r="B727" s="3" t="s">
        <v>1688</v>
      </c>
      <c r="C727" s="3" t="s">
        <v>1689</v>
      </c>
    </row>
    <row r="728" spans="1:3" x14ac:dyDescent="0.2">
      <c r="A728" s="4"/>
      <c r="B728" s="3" t="s">
        <v>179</v>
      </c>
      <c r="C728" s="3" t="s">
        <v>1672</v>
      </c>
    </row>
    <row r="729" spans="1:3" x14ac:dyDescent="0.2">
      <c r="A729" s="4"/>
      <c r="B729" s="3" t="s">
        <v>1111</v>
      </c>
      <c r="C729" s="3" t="s">
        <v>1112</v>
      </c>
    </row>
    <row r="730" spans="1:3" x14ac:dyDescent="0.2">
      <c r="A730" s="3" t="s">
        <v>1690</v>
      </c>
      <c r="B730" s="3" t="s">
        <v>1113</v>
      </c>
      <c r="C730" s="3" t="s">
        <v>1114</v>
      </c>
    </row>
    <row r="731" spans="1:3" x14ac:dyDescent="0.2">
      <c r="A731" s="4"/>
      <c r="B731" s="3" t="s">
        <v>162</v>
      </c>
      <c r="C731" s="3" t="s">
        <v>1115</v>
      </c>
    </row>
    <row r="732" spans="1:3" x14ac:dyDescent="0.2">
      <c r="A732" s="4"/>
      <c r="B732" s="3" t="s">
        <v>1119</v>
      </c>
      <c r="C732" s="3" t="s">
        <v>1120</v>
      </c>
    </row>
    <row r="733" spans="1:3" x14ac:dyDescent="0.2">
      <c r="A733" s="3" t="s">
        <v>1691</v>
      </c>
      <c r="B733" s="3" t="s">
        <v>1109</v>
      </c>
      <c r="C733" s="3" t="s">
        <v>1110</v>
      </c>
    </row>
    <row r="734" spans="1:3" x14ac:dyDescent="0.2">
      <c r="A734" s="4"/>
      <c r="B734" s="3" t="s">
        <v>1692</v>
      </c>
      <c r="C734" s="3" t="s">
        <v>1693</v>
      </c>
    </row>
    <row r="735" spans="1:3" x14ac:dyDescent="0.2">
      <c r="A735" s="4"/>
      <c r="B735" s="3" t="s">
        <v>149</v>
      </c>
      <c r="C735" s="3" t="s">
        <v>1694</v>
      </c>
    </row>
    <row r="736" spans="1:3" x14ac:dyDescent="0.2">
      <c r="A736" s="3" t="s">
        <v>1695</v>
      </c>
      <c r="B736" s="3" t="s">
        <v>1675</v>
      </c>
      <c r="C736" s="3" t="s">
        <v>1676</v>
      </c>
    </row>
    <row r="737" spans="1:3" x14ac:dyDescent="0.2">
      <c r="A737" s="4"/>
      <c r="B737" s="3" t="s">
        <v>1677</v>
      </c>
      <c r="C737" s="3" t="s">
        <v>1678</v>
      </c>
    </row>
    <row r="738" spans="1:3" x14ac:dyDescent="0.2">
      <c r="A738" s="4"/>
      <c r="B738" s="3" t="s">
        <v>44</v>
      </c>
      <c r="C738" s="3" t="s">
        <v>1679</v>
      </c>
    </row>
    <row r="739" spans="1:3" x14ac:dyDescent="0.2">
      <c r="A739" s="3" t="s">
        <v>1696</v>
      </c>
      <c r="B739" s="3" t="s">
        <v>1113</v>
      </c>
      <c r="C739" s="3" t="s">
        <v>1114</v>
      </c>
    </row>
    <row r="740" spans="1:3" x14ac:dyDescent="0.2">
      <c r="A740" s="4"/>
      <c r="B740" s="3" t="s">
        <v>162</v>
      </c>
      <c r="C740" s="3" t="s">
        <v>1115</v>
      </c>
    </row>
    <row r="741" spans="1:3" x14ac:dyDescent="0.2">
      <c r="A741" s="4"/>
      <c r="B741" s="3" t="s">
        <v>1119</v>
      </c>
      <c r="C741" s="3" t="s">
        <v>1120</v>
      </c>
    </row>
    <row r="742" spans="1:3" x14ac:dyDescent="0.2">
      <c r="A742" s="3" t="s">
        <v>1697</v>
      </c>
      <c r="B742" s="3" t="s">
        <v>1113</v>
      </c>
      <c r="C742" s="3" t="s">
        <v>1114</v>
      </c>
    </row>
    <row r="743" spans="1:3" x14ac:dyDescent="0.2">
      <c r="A743" s="4"/>
      <c r="B743" s="3" t="s">
        <v>162</v>
      </c>
      <c r="C743" s="3" t="s">
        <v>1115</v>
      </c>
    </row>
    <row r="744" spans="1:3" x14ac:dyDescent="0.2">
      <c r="A744" s="4"/>
      <c r="B744" s="3" t="s">
        <v>1119</v>
      </c>
      <c r="C744" s="3" t="s">
        <v>1120</v>
      </c>
    </row>
    <row r="745" spans="1:3" x14ac:dyDescent="0.2">
      <c r="A745" s="3" t="s">
        <v>1698</v>
      </c>
      <c r="B745" s="3" t="s">
        <v>1113</v>
      </c>
      <c r="C745" s="3" t="s">
        <v>1114</v>
      </c>
    </row>
    <row r="746" spans="1:3" x14ac:dyDescent="0.2">
      <c r="A746" s="4"/>
      <c r="B746" s="3" t="s">
        <v>162</v>
      </c>
      <c r="C746" s="3" t="s">
        <v>1115</v>
      </c>
    </row>
    <row r="747" spans="1:3" x14ac:dyDescent="0.2">
      <c r="A747" s="4"/>
      <c r="B747" s="3" t="s">
        <v>1119</v>
      </c>
      <c r="C747" s="3" t="s">
        <v>1120</v>
      </c>
    </row>
    <row r="748" spans="1:3" x14ac:dyDescent="0.2">
      <c r="A748" s="3" t="s">
        <v>1699</v>
      </c>
      <c r="B748" s="3" t="s">
        <v>1700</v>
      </c>
      <c r="C748" s="3" t="s">
        <v>1701</v>
      </c>
    </row>
    <row r="749" spans="1:3" x14ac:dyDescent="0.2">
      <c r="A749" s="4"/>
      <c r="B749" s="3" t="s">
        <v>571</v>
      </c>
      <c r="C749" s="3" t="s">
        <v>1702</v>
      </c>
    </row>
    <row r="750" spans="1:3" x14ac:dyDescent="0.2">
      <c r="A750" s="4"/>
      <c r="B750" s="3" t="s">
        <v>1703</v>
      </c>
      <c r="C750" s="3" t="s">
        <v>1704</v>
      </c>
    </row>
    <row r="751" spans="1:3" x14ac:dyDescent="0.2">
      <c r="A751" s="3" t="s">
        <v>1705</v>
      </c>
      <c r="B751" s="3" t="s">
        <v>1627</v>
      </c>
      <c r="C751" s="3" t="s">
        <v>1628</v>
      </c>
    </row>
    <row r="752" spans="1:3" x14ac:dyDescent="0.2">
      <c r="A752" s="3" t="s">
        <v>1706</v>
      </c>
      <c r="B752" s="3" t="s">
        <v>1627</v>
      </c>
      <c r="C752" s="3" t="s">
        <v>1628</v>
      </c>
    </row>
    <row r="753" spans="1:3" x14ac:dyDescent="0.2">
      <c r="A753" s="3" t="s">
        <v>1707</v>
      </c>
      <c r="B753" s="3" t="s">
        <v>1113</v>
      </c>
      <c r="C753" s="3" t="s">
        <v>1114</v>
      </c>
    </row>
    <row r="754" spans="1:3" x14ac:dyDescent="0.2">
      <c r="A754" s="4"/>
      <c r="B754" s="3" t="s">
        <v>162</v>
      </c>
      <c r="C754" s="3" t="s">
        <v>1115</v>
      </c>
    </row>
    <row r="755" spans="1:3" x14ac:dyDescent="0.2">
      <c r="A755" s="4"/>
      <c r="B755" s="3" t="s">
        <v>1119</v>
      </c>
      <c r="C755" s="3" t="s">
        <v>1120</v>
      </c>
    </row>
    <row r="756" spans="1:3" x14ac:dyDescent="0.2">
      <c r="A756" s="3" t="s">
        <v>1708</v>
      </c>
      <c r="B756" s="3" t="s">
        <v>1627</v>
      </c>
      <c r="C756" s="3" t="s">
        <v>1628</v>
      </c>
    </row>
    <row r="757" spans="1:3" x14ac:dyDescent="0.2">
      <c r="A757" s="3" t="s">
        <v>1709</v>
      </c>
      <c r="B757" s="3" t="s">
        <v>1113</v>
      </c>
      <c r="C757" s="3" t="s">
        <v>1114</v>
      </c>
    </row>
    <row r="758" spans="1:3" x14ac:dyDescent="0.2">
      <c r="A758" s="4"/>
      <c r="B758" s="3" t="s">
        <v>162</v>
      </c>
      <c r="C758" s="3" t="s">
        <v>1115</v>
      </c>
    </row>
    <row r="759" spans="1:3" x14ac:dyDescent="0.2">
      <c r="A759" s="4"/>
      <c r="B759" s="3" t="s">
        <v>1119</v>
      </c>
      <c r="C759" s="3" t="s">
        <v>1120</v>
      </c>
    </row>
    <row r="760" spans="1:3" x14ac:dyDescent="0.2">
      <c r="A760" s="3" t="s">
        <v>1710</v>
      </c>
      <c r="B760" s="3" t="s">
        <v>1113</v>
      </c>
      <c r="C760" s="3" t="s">
        <v>1114</v>
      </c>
    </row>
    <row r="761" spans="1:3" x14ac:dyDescent="0.2">
      <c r="A761" s="4"/>
      <c r="B761" s="3" t="s">
        <v>162</v>
      </c>
      <c r="C761" s="3" t="s">
        <v>1115</v>
      </c>
    </row>
    <row r="762" spans="1:3" x14ac:dyDescent="0.2">
      <c r="A762" s="4"/>
      <c r="B762" s="3" t="s">
        <v>1119</v>
      </c>
      <c r="C762" s="3" t="s">
        <v>1120</v>
      </c>
    </row>
    <row r="763" spans="1:3" x14ac:dyDescent="0.2">
      <c r="A763" s="3" t="s">
        <v>1711</v>
      </c>
      <c r="B763" s="3" t="s">
        <v>1113</v>
      </c>
      <c r="C763" s="3" t="s">
        <v>1114</v>
      </c>
    </row>
    <row r="764" spans="1:3" x14ac:dyDescent="0.2">
      <c r="A764" s="4"/>
      <c r="B764" s="3" t="s">
        <v>162</v>
      </c>
      <c r="C764" s="3" t="s">
        <v>1115</v>
      </c>
    </row>
    <row r="765" spans="1:3" x14ac:dyDescent="0.2">
      <c r="A765" s="4"/>
      <c r="B765" s="3" t="s">
        <v>1119</v>
      </c>
      <c r="C765" s="3" t="s">
        <v>1120</v>
      </c>
    </row>
    <row r="766" spans="1:3" x14ac:dyDescent="0.2">
      <c r="A766" s="3" t="s">
        <v>1712</v>
      </c>
      <c r="B766" s="3" t="s">
        <v>1113</v>
      </c>
      <c r="C766" s="3" t="s">
        <v>1114</v>
      </c>
    </row>
    <row r="767" spans="1:3" x14ac:dyDescent="0.2">
      <c r="A767" s="4"/>
      <c r="B767" s="3" t="s">
        <v>162</v>
      </c>
      <c r="C767" s="3" t="s">
        <v>1115</v>
      </c>
    </row>
    <row r="768" spans="1:3" x14ac:dyDescent="0.2">
      <c r="A768" s="4"/>
      <c r="B768" s="3" t="s">
        <v>1119</v>
      </c>
      <c r="C768" s="3" t="s">
        <v>1120</v>
      </c>
    </row>
    <row r="769" spans="1:3" x14ac:dyDescent="0.2">
      <c r="A769" s="3" t="s">
        <v>1713</v>
      </c>
      <c r="B769" s="3" t="s">
        <v>179</v>
      </c>
      <c r="C769" s="3" t="s">
        <v>1672</v>
      </c>
    </row>
    <row r="770" spans="1:3" x14ac:dyDescent="0.2">
      <c r="A770" s="4"/>
      <c r="B770" s="3" t="s">
        <v>1113</v>
      </c>
      <c r="C770" s="3" t="s">
        <v>1114</v>
      </c>
    </row>
    <row r="771" spans="1:3" x14ac:dyDescent="0.2">
      <c r="A771" s="4"/>
      <c r="B771" s="3" t="s">
        <v>162</v>
      </c>
      <c r="C771" s="3" t="s">
        <v>1115</v>
      </c>
    </row>
    <row r="772" spans="1:3" x14ac:dyDescent="0.2">
      <c r="A772" s="4"/>
      <c r="B772" s="3" t="s">
        <v>1119</v>
      </c>
      <c r="C772" s="3" t="s">
        <v>1120</v>
      </c>
    </row>
    <row r="773" spans="1:3" x14ac:dyDescent="0.2">
      <c r="A773" s="3" t="s">
        <v>1714</v>
      </c>
      <c r="B773" s="3" t="s">
        <v>1216</v>
      </c>
      <c r="C773" s="3" t="s">
        <v>1217</v>
      </c>
    </row>
    <row r="774" spans="1:3" x14ac:dyDescent="0.2">
      <c r="A774" s="3" t="s">
        <v>1715</v>
      </c>
      <c r="B774" s="3" t="s">
        <v>1414</v>
      </c>
      <c r="C774" s="3" t="s">
        <v>1415</v>
      </c>
    </row>
    <row r="775" spans="1:3" x14ac:dyDescent="0.2">
      <c r="A775" s="4"/>
      <c r="B775" s="3" t="s">
        <v>1716</v>
      </c>
      <c r="C775" s="3" t="s">
        <v>1717</v>
      </c>
    </row>
    <row r="776" spans="1:3" x14ac:dyDescent="0.2">
      <c r="A776" s="4"/>
      <c r="B776" s="3" t="s">
        <v>1111</v>
      </c>
      <c r="C776" s="3" t="s">
        <v>1112</v>
      </c>
    </row>
    <row r="777" spans="1:3" x14ac:dyDescent="0.2">
      <c r="A777" s="3" t="s">
        <v>1718</v>
      </c>
      <c r="B777" s="3" t="s">
        <v>1414</v>
      </c>
      <c r="C777" s="3" t="s">
        <v>1415</v>
      </c>
    </row>
    <row r="778" spans="1:3" x14ac:dyDescent="0.2">
      <c r="A778" s="4"/>
      <c r="B778" s="3" t="s">
        <v>1716</v>
      </c>
      <c r="C778" s="3" t="s">
        <v>1717</v>
      </c>
    </row>
    <row r="779" spans="1:3" x14ac:dyDescent="0.2">
      <c r="A779" s="3" t="s">
        <v>1719</v>
      </c>
      <c r="B779" s="3" t="s">
        <v>1111</v>
      </c>
      <c r="C779" s="3" t="s">
        <v>1112</v>
      </c>
    </row>
    <row r="780" spans="1:3" x14ac:dyDescent="0.2">
      <c r="A780" s="3" t="s">
        <v>1720</v>
      </c>
      <c r="B780" s="3" t="s">
        <v>1111</v>
      </c>
      <c r="C780" s="3" t="s">
        <v>1112</v>
      </c>
    </row>
    <row r="781" spans="1:3" x14ac:dyDescent="0.2">
      <c r="A781" s="3" t="s">
        <v>1721</v>
      </c>
      <c r="B781" s="3" t="s">
        <v>1209</v>
      </c>
      <c r="C781" s="3" t="s">
        <v>1210</v>
      </c>
    </row>
    <row r="782" spans="1:3" x14ac:dyDescent="0.2">
      <c r="A782" s="3" t="s">
        <v>1722</v>
      </c>
      <c r="B782" s="3" t="s">
        <v>1209</v>
      </c>
      <c r="C782" s="3" t="s">
        <v>1210</v>
      </c>
    </row>
    <row r="783" spans="1:3" x14ac:dyDescent="0.2">
      <c r="A783" s="3" t="s">
        <v>1723</v>
      </c>
      <c r="B783" s="3" t="s">
        <v>179</v>
      </c>
      <c r="C783" s="3" t="s">
        <v>1672</v>
      </c>
    </row>
    <row r="784" spans="1:3" x14ac:dyDescent="0.2">
      <c r="A784" s="4"/>
      <c r="B784" s="3" t="s">
        <v>1113</v>
      </c>
      <c r="C784" s="3" t="s">
        <v>1114</v>
      </c>
    </row>
    <row r="785" spans="1:3" x14ac:dyDescent="0.2">
      <c r="A785" s="4"/>
      <c r="B785" s="3" t="s">
        <v>162</v>
      </c>
      <c r="C785" s="3" t="s">
        <v>1115</v>
      </c>
    </row>
    <row r="786" spans="1:3" x14ac:dyDescent="0.2">
      <c r="A786" s="4"/>
      <c r="B786" s="3" t="s">
        <v>1119</v>
      </c>
      <c r="C786" s="3" t="s">
        <v>1120</v>
      </c>
    </row>
    <row r="787" spans="1:3" x14ac:dyDescent="0.2">
      <c r="A787" s="3" t="s">
        <v>1724</v>
      </c>
      <c r="B787" s="3" t="s">
        <v>1381</v>
      </c>
      <c r="C787" s="3" t="s">
        <v>1382</v>
      </c>
    </row>
    <row r="788" spans="1:3" x14ac:dyDescent="0.2">
      <c r="A788" s="3" t="s">
        <v>1725</v>
      </c>
      <c r="B788" s="3" t="s">
        <v>1381</v>
      </c>
      <c r="C788" s="3" t="s">
        <v>1382</v>
      </c>
    </row>
    <row r="789" spans="1:3" x14ac:dyDescent="0.2">
      <c r="A789" s="3" t="s">
        <v>1726</v>
      </c>
      <c r="B789" s="3" t="s">
        <v>1381</v>
      </c>
      <c r="C789" s="3" t="s">
        <v>1382</v>
      </c>
    </row>
    <row r="790" spans="1:3" x14ac:dyDescent="0.2">
      <c r="A790" s="3" t="s">
        <v>1727</v>
      </c>
      <c r="B790" s="3" t="s">
        <v>1381</v>
      </c>
      <c r="C790" s="3" t="s">
        <v>1382</v>
      </c>
    </row>
    <row r="791" spans="1:3" x14ac:dyDescent="0.2">
      <c r="A791" s="3" t="s">
        <v>1728</v>
      </c>
      <c r="B791" s="3" t="s">
        <v>1729</v>
      </c>
      <c r="C791" s="3" t="s">
        <v>1730</v>
      </c>
    </row>
    <row r="792" spans="1:3" x14ac:dyDescent="0.2">
      <c r="A792" s="3" t="s">
        <v>1731</v>
      </c>
      <c r="B792" s="3" t="s">
        <v>1729</v>
      </c>
      <c r="C792" s="3" t="s">
        <v>1730</v>
      </c>
    </row>
    <row r="793" spans="1:3" x14ac:dyDescent="0.2">
      <c r="A793" s="3" t="s">
        <v>1732</v>
      </c>
      <c r="B793" s="3" t="s">
        <v>1381</v>
      </c>
      <c r="C793" s="3" t="s">
        <v>1382</v>
      </c>
    </row>
    <row r="794" spans="1:3" x14ac:dyDescent="0.2">
      <c r="A794" s="3" t="s">
        <v>1733</v>
      </c>
      <c r="B794" s="3" t="s">
        <v>1627</v>
      </c>
      <c r="C794" s="3" t="s">
        <v>1628</v>
      </c>
    </row>
    <row r="795" spans="1:3" x14ac:dyDescent="0.2">
      <c r="A795" s="4"/>
      <c r="B795" s="3" t="s">
        <v>179</v>
      </c>
      <c r="C795" s="3" t="s">
        <v>1672</v>
      </c>
    </row>
    <row r="796" spans="1:3" x14ac:dyDescent="0.2">
      <c r="A796" s="4"/>
      <c r="B796" s="3" t="s">
        <v>234</v>
      </c>
      <c r="C796" s="3" t="s">
        <v>1331</v>
      </c>
    </row>
    <row r="797" spans="1:3" x14ac:dyDescent="0.2">
      <c r="A797" s="4"/>
      <c r="B797" s="3" t="s">
        <v>1734</v>
      </c>
      <c r="C797" s="3" t="s">
        <v>1735</v>
      </c>
    </row>
    <row r="798" spans="1:3" x14ac:dyDescent="0.2">
      <c r="A798" s="4"/>
      <c r="B798" s="3" t="s">
        <v>1736</v>
      </c>
      <c r="C798" s="3" t="s">
        <v>1737</v>
      </c>
    </row>
    <row r="799" spans="1:3" x14ac:dyDescent="0.2">
      <c r="A799" s="4"/>
      <c r="B799" s="3" t="s">
        <v>1738</v>
      </c>
      <c r="C799" s="3" t="s">
        <v>1739</v>
      </c>
    </row>
    <row r="800" spans="1:3" x14ac:dyDescent="0.2">
      <c r="A800" s="4"/>
      <c r="B800" s="3" t="s">
        <v>1740</v>
      </c>
      <c r="C800" s="3" t="s">
        <v>1741</v>
      </c>
    </row>
    <row r="801" spans="1:3" x14ac:dyDescent="0.2">
      <c r="A801" s="4"/>
      <c r="B801" s="3" t="s">
        <v>1742</v>
      </c>
      <c r="C801" s="3" t="s">
        <v>1743</v>
      </c>
    </row>
    <row r="802" spans="1:3" x14ac:dyDescent="0.2">
      <c r="A802" s="4"/>
      <c r="B802" s="3" t="s">
        <v>1729</v>
      </c>
      <c r="C802" s="3" t="s">
        <v>1730</v>
      </c>
    </row>
    <row r="803" spans="1:3" x14ac:dyDescent="0.2">
      <c r="A803" s="4"/>
      <c r="B803" s="3" t="s">
        <v>1744</v>
      </c>
      <c r="C803" s="3" t="s">
        <v>1745</v>
      </c>
    </row>
    <row r="804" spans="1:3" x14ac:dyDescent="0.2">
      <c r="A804" s="4"/>
      <c r="B804" s="3" t="s">
        <v>1381</v>
      </c>
      <c r="C804" s="3" t="s">
        <v>1382</v>
      </c>
    </row>
    <row r="805" spans="1:3" x14ac:dyDescent="0.2">
      <c r="A805" s="3" t="s">
        <v>1746</v>
      </c>
      <c r="B805" s="3" t="s">
        <v>228</v>
      </c>
      <c r="C805" s="3" t="s">
        <v>1464</v>
      </c>
    </row>
    <row r="806" spans="1:3" x14ac:dyDescent="0.2">
      <c r="A806" s="3" t="s">
        <v>1747</v>
      </c>
      <c r="B806" s="3" t="s">
        <v>228</v>
      </c>
      <c r="C806" s="3" t="s">
        <v>1464</v>
      </c>
    </row>
    <row r="807" spans="1:3" x14ac:dyDescent="0.2">
      <c r="A807" s="3" t="s">
        <v>1748</v>
      </c>
      <c r="B807" s="3" t="s">
        <v>234</v>
      </c>
      <c r="C807" s="3" t="s">
        <v>1331</v>
      </c>
    </row>
    <row r="808" spans="1:3" x14ac:dyDescent="0.2">
      <c r="A808" s="3" t="s">
        <v>1749</v>
      </c>
      <c r="B808" s="3" t="s">
        <v>236</v>
      </c>
      <c r="C808" s="3" t="s">
        <v>1123</v>
      </c>
    </row>
    <row r="809" spans="1:3" x14ac:dyDescent="0.2">
      <c r="A809" s="3" t="s">
        <v>1750</v>
      </c>
      <c r="B809" s="3" t="s">
        <v>1124</v>
      </c>
      <c r="C809" s="3" t="s">
        <v>1125</v>
      </c>
    </row>
    <row r="810" spans="1:3" x14ac:dyDescent="0.2">
      <c r="A810" s="3" t="s">
        <v>1751</v>
      </c>
      <c r="B810" s="3" t="s">
        <v>1752</v>
      </c>
      <c r="C810" s="3" t="s">
        <v>1753</v>
      </c>
    </row>
    <row r="811" spans="1:3" x14ac:dyDescent="0.2">
      <c r="A811" s="4"/>
      <c r="B811" s="3" t="s">
        <v>213</v>
      </c>
      <c r="C811" s="3" t="s">
        <v>1754</v>
      </c>
    </row>
    <row r="812" spans="1:3" x14ac:dyDescent="0.2">
      <c r="A812" s="3" t="s">
        <v>1755</v>
      </c>
      <c r="B812" s="3" t="s">
        <v>213</v>
      </c>
      <c r="C812" s="3" t="s">
        <v>1754</v>
      </c>
    </row>
    <row r="813" spans="1:3" x14ac:dyDescent="0.2">
      <c r="A813" s="3" t="s">
        <v>1756</v>
      </c>
      <c r="B813" s="3" t="s">
        <v>158</v>
      </c>
      <c r="C813" s="3" t="s">
        <v>1132</v>
      </c>
    </row>
    <row r="814" spans="1:3" x14ac:dyDescent="0.2">
      <c r="A814" s="3" t="s">
        <v>1757</v>
      </c>
      <c r="B814" s="3" t="s">
        <v>158</v>
      </c>
      <c r="C814" s="3" t="s">
        <v>1132</v>
      </c>
    </row>
    <row r="815" spans="1:3" x14ac:dyDescent="0.2">
      <c r="A815" s="3" t="s">
        <v>1758</v>
      </c>
      <c r="B815" s="3" t="s">
        <v>213</v>
      </c>
      <c r="C815" s="3" t="s">
        <v>1754</v>
      </c>
    </row>
    <row r="816" spans="1:3" x14ac:dyDescent="0.2">
      <c r="A816" s="3" t="s">
        <v>1759</v>
      </c>
      <c r="B816" s="3" t="s">
        <v>213</v>
      </c>
      <c r="C816" s="3" t="s">
        <v>1754</v>
      </c>
    </row>
    <row r="817" spans="1:3" x14ac:dyDescent="0.2">
      <c r="A817" s="3" t="s">
        <v>1760</v>
      </c>
      <c r="B817" s="3" t="s">
        <v>220</v>
      </c>
      <c r="C817" s="3" t="s">
        <v>1126</v>
      </c>
    </row>
    <row r="818" spans="1:3" x14ac:dyDescent="0.2">
      <c r="A818" s="3" t="s">
        <v>1761</v>
      </c>
      <c r="B818" s="3" t="s">
        <v>617</v>
      </c>
      <c r="C818" s="3" t="s">
        <v>1762</v>
      </c>
    </row>
    <row r="819" spans="1:3" x14ac:dyDescent="0.2">
      <c r="A819" s="3" t="s">
        <v>1763</v>
      </c>
      <c r="B819" s="3" t="s">
        <v>537</v>
      </c>
      <c r="C819" s="3" t="s">
        <v>1764</v>
      </c>
    </row>
    <row r="820" spans="1:3" x14ac:dyDescent="0.2">
      <c r="A820" s="3" t="s">
        <v>1765</v>
      </c>
      <c r="B820" s="3" t="s">
        <v>537</v>
      </c>
      <c r="C820" s="3" t="s">
        <v>1764</v>
      </c>
    </row>
    <row r="821" spans="1:3" x14ac:dyDescent="0.2">
      <c r="A821" s="3" t="s">
        <v>1766</v>
      </c>
      <c r="B821" s="3" t="s">
        <v>617</v>
      </c>
      <c r="C821" s="3" t="s">
        <v>1762</v>
      </c>
    </row>
    <row r="822" spans="1:3" x14ac:dyDescent="0.2">
      <c r="A822" s="3" t="s">
        <v>1767</v>
      </c>
      <c r="B822" s="3" t="s">
        <v>537</v>
      </c>
      <c r="C822" s="3" t="s">
        <v>1764</v>
      </c>
    </row>
    <row r="823" spans="1:3" x14ac:dyDescent="0.2">
      <c r="A823" s="4"/>
      <c r="B823" s="3" t="s">
        <v>617</v>
      </c>
      <c r="C823" s="3" t="s">
        <v>1762</v>
      </c>
    </row>
    <row r="824" spans="1:3" x14ac:dyDescent="0.2">
      <c r="A824" s="3" t="s">
        <v>1768</v>
      </c>
      <c r="B824" s="3" t="s">
        <v>617</v>
      </c>
      <c r="C824" s="3" t="s">
        <v>1762</v>
      </c>
    </row>
    <row r="825" spans="1:3" x14ac:dyDescent="0.2">
      <c r="A825" s="3" t="s">
        <v>1769</v>
      </c>
      <c r="B825" s="3" t="s">
        <v>115</v>
      </c>
      <c r="C825" s="3" t="s">
        <v>1770</v>
      </c>
    </row>
    <row r="826" spans="1:3" x14ac:dyDescent="0.2">
      <c r="A826" s="3" t="s">
        <v>1771</v>
      </c>
      <c r="B826" s="3" t="s">
        <v>1772</v>
      </c>
      <c r="C826" s="3" t="s">
        <v>1773</v>
      </c>
    </row>
    <row r="827" spans="1:3" x14ac:dyDescent="0.2">
      <c r="A827" s="4"/>
      <c r="B827" s="3" t="s">
        <v>1774</v>
      </c>
      <c r="C827" s="3" t="s">
        <v>1775</v>
      </c>
    </row>
    <row r="828" spans="1:3" x14ac:dyDescent="0.2">
      <c r="A828" s="4"/>
      <c r="B828" s="3" t="s">
        <v>115</v>
      </c>
      <c r="C828" s="3" t="s">
        <v>1770</v>
      </c>
    </row>
    <row r="829" spans="1:3" x14ac:dyDescent="0.2">
      <c r="A829" s="3" t="s">
        <v>1776</v>
      </c>
      <c r="B829" s="3" t="s">
        <v>115</v>
      </c>
      <c r="C829" s="3" t="s">
        <v>1770</v>
      </c>
    </row>
    <row r="830" spans="1:3" x14ac:dyDescent="0.2">
      <c r="A830" s="3" t="s">
        <v>1777</v>
      </c>
      <c r="B830" s="3" t="s">
        <v>115</v>
      </c>
      <c r="C830" s="3" t="s">
        <v>1770</v>
      </c>
    </row>
    <row r="831" spans="1:3" x14ac:dyDescent="0.2">
      <c r="A831" s="3" t="s">
        <v>1778</v>
      </c>
      <c r="B831" s="3" t="s">
        <v>115</v>
      </c>
      <c r="C831" s="3" t="s">
        <v>1770</v>
      </c>
    </row>
    <row r="832" spans="1:3" x14ac:dyDescent="0.2">
      <c r="A832" s="3" t="s">
        <v>1779</v>
      </c>
      <c r="B832" s="3" t="s">
        <v>115</v>
      </c>
      <c r="C832" s="3" t="s">
        <v>1770</v>
      </c>
    </row>
    <row r="833" spans="1:3" x14ac:dyDescent="0.2">
      <c r="A833" s="3" t="s">
        <v>1780</v>
      </c>
      <c r="B833" s="3" t="s">
        <v>115</v>
      </c>
      <c r="C833" s="3" t="s">
        <v>1770</v>
      </c>
    </row>
    <row r="834" spans="1:3" x14ac:dyDescent="0.2">
      <c r="A834" s="3" t="s">
        <v>1781</v>
      </c>
      <c r="B834" s="3" t="s">
        <v>115</v>
      </c>
      <c r="C834" s="3" t="s">
        <v>1770</v>
      </c>
    </row>
    <row r="835" spans="1:3" x14ac:dyDescent="0.2">
      <c r="A835" s="3" t="s">
        <v>1782</v>
      </c>
      <c r="B835" s="3" t="s">
        <v>115</v>
      </c>
      <c r="C835" s="3" t="s">
        <v>1770</v>
      </c>
    </row>
    <row r="836" spans="1:3" x14ac:dyDescent="0.2">
      <c r="A836" s="3" t="s">
        <v>1783</v>
      </c>
      <c r="B836" s="3" t="s">
        <v>115</v>
      </c>
      <c r="C836" s="3" t="s">
        <v>1770</v>
      </c>
    </row>
    <row r="837" spans="1:3" x14ac:dyDescent="0.2">
      <c r="A837" s="3" t="s">
        <v>1784</v>
      </c>
      <c r="B837" s="3" t="s">
        <v>115</v>
      </c>
      <c r="C837" s="3" t="s">
        <v>1770</v>
      </c>
    </row>
    <row r="838" spans="1:3" x14ac:dyDescent="0.2">
      <c r="A838" s="3" t="s">
        <v>1785</v>
      </c>
      <c r="B838" s="3" t="s">
        <v>115</v>
      </c>
      <c r="C838" s="3" t="s">
        <v>1770</v>
      </c>
    </row>
    <row r="839" spans="1:3" x14ac:dyDescent="0.2">
      <c r="A839" s="3" t="s">
        <v>1786</v>
      </c>
      <c r="B839" s="3" t="s">
        <v>1209</v>
      </c>
      <c r="C839" s="3" t="s">
        <v>1210</v>
      </c>
    </row>
    <row r="840" spans="1:3" x14ac:dyDescent="0.2">
      <c r="A840" s="3" t="s">
        <v>1787</v>
      </c>
      <c r="B840" s="3" t="s">
        <v>1209</v>
      </c>
      <c r="C840" s="3" t="s">
        <v>1210</v>
      </c>
    </row>
    <row r="841" spans="1:3" x14ac:dyDescent="0.2">
      <c r="A841" s="3" t="s">
        <v>1788</v>
      </c>
      <c r="B841" s="3" t="s">
        <v>1209</v>
      </c>
      <c r="C841" s="3" t="s">
        <v>1210</v>
      </c>
    </row>
    <row r="842" spans="1:3" x14ac:dyDescent="0.2">
      <c r="A842" s="3" t="s">
        <v>1789</v>
      </c>
      <c r="B842" s="3" t="s">
        <v>1209</v>
      </c>
      <c r="C842" s="3" t="s">
        <v>1210</v>
      </c>
    </row>
    <row r="843" spans="1:3" x14ac:dyDescent="0.2">
      <c r="A843" s="3" t="s">
        <v>1790</v>
      </c>
      <c r="B843" s="3" t="s">
        <v>1209</v>
      </c>
      <c r="C843" s="3" t="s">
        <v>1210</v>
      </c>
    </row>
    <row r="844" spans="1:3" x14ac:dyDescent="0.2">
      <c r="A844" s="3" t="s">
        <v>1791</v>
      </c>
      <c r="B844" s="3" t="s">
        <v>115</v>
      </c>
      <c r="C844" s="3" t="s">
        <v>1770</v>
      </c>
    </row>
    <row r="845" spans="1:3" x14ac:dyDescent="0.2">
      <c r="A845" s="4"/>
      <c r="B845" s="3" t="s">
        <v>508</v>
      </c>
      <c r="C845" s="3" t="s">
        <v>1792</v>
      </c>
    </row>
    <row r="846" spans="1:3" x14ac:dyDescent="0.2">
      <c r="A846" s="3" t="s">
        <v>1793</v>
      </c>
      <c r="B846" s="3" t="s">
        <v>115</v>
      </c>
      <c r="C846" s="3" t="s">
        <v>1770</v>
      </c>
    </row>
    <row r="847" spans="1:3" x14ac:dyDescent="0.2">
      <c r="A847" s="3" t="s">
        <v>1794</v>
      </c>
      <c r="B847" s="3" t="s">
        <v>1209</v>
      </c>
      <c r="C847" s="3" t="s">
        <v>1210</v>
      </c>
    </row>
    <row r="848" spans="1:3" x14ac:dyDescent="0.2">
      <c r="A848" s="3" t="s">
        <v>1795</v>
      </c>
      <c r="B848" s="3" t="s">
        <v>508</v>
      </c>
      <c r="C848" s="3" t="s">
        <v>1792</v>
      </c>
    </row>
    <row r="849" spans="1:3" x14ac:dyDescent="0.2">
      <c r="A849" s="3" t="s">
        <v>1796</v>
      </c>
      <c r="B849" s="3" t="s">
        <v>1216</v>
      </c>
      <c r="C849" s="3" t="s">
        <v>1217</v>
      </c>
    </row>
    <row r="850" spans="1:3" x14ac:dyDescent="0.2">
      <c r="A850" s="3" t="s">
        <v>1797</v>
      </c>
      <c r="B850" s="3" t="s">
        <v>213</v>
      </c>
      <c r="C850" s="3" t="s">
        <v>1754</v>
      </c>
    </row>
    <row r="851" spans="1:3" x14ac:dyDescent="0.2">
      <c r="A851" s="3" t="s">
        <v>1798</v>
      </c>
      <c r="B851" s="3" t="s">
        <v>1129</v>
      </c>
      <c r="C851" s="3" t="s">
        <v>1130</v>
      </c>
    </row>
    <row r="852" spans="1:3" x14ac:dyDescent="0.2">
      <c r="A852" s="3" t="s">
        <v>1799</v>
      </c>
      <c r="B852" s="3" t="s">
        <v>1129</v>
      </c>
      <c r="C852" s="3" t="s">
        <v>1130</v>
      </c>
    </row>
    <row r="853" spans="1:3" x14ac:dyDescent="0.2">
      <c r="A853" s="3" t="s">
        <v>1800</v>
      </c>
      <c r="B853" s="3" t="s">
        <v>242</v>
      </c>
      <c r="C853" s="3" t="s">
        <v>1131</v>
      </c>
    </row>
    <row r="854" spans="1:3" x14ac:dyDescent="0.2">
      <c r="A854" s="3" t="s">
        <v>1801</v>
      </c>
      <c r="B854" s="3" t="s">
        <v>242</v>
      </c>
      <c r="C854" s="3" t="s">
        <v>1131</v>
      </c>
    </row>
    <row r="855" spans="1:3" x14ac:dyDescent="0.2">
      <c r="A855" s="3" t="s">
        <v>1802</v>
      </c>
      <c r="B855" s="3" t="s">
        <v>1803</v>
      </c>
      <c r="C855" s="3" t="s">
        <v>1804</v>
      </c>
    </row>
    <row r="856" spans="1:3" x14ac:dyDescent="0.2">
      <c r="A856" s="3" t="s">
        <v>1805</v>
      </c>
      <c r="B856" s="3" t="s">
        <v>1803</v>
      </c>
      <c r="C856" s="3" t="s">
        <v>1804</v>
      </c>
    </row>
    <row r="857" spans="1:3" x14ac:dyDescent="0.2">
      <c r="A857" s="3" t="s">
        <v>1806</v>
      </c>
      <c r="B857" s="3" t="s">
        <v>1752</v>
      </c>
      <c r="C857" s="3" t="s">
        <v>1753</v>
      </c>
    </row>
    <row r="858" spans="1:3" x14ac:dyDescent="0.2">
      <c r="A858" s="4"/>
      <c r="B858" s="3" t="s">
        <v>1803</v>
      </c>
      <c r="C858" s="3" t="s">
        <v>1804</v>
      </c>
    </row>
    <row r="859" spans="1:3" x14ac:dyDescent="0.2">
      <c r="A859" s="3" t="s">
        <v>1807</v>
      </c>
      <c r="B859" s="3" t="s">
        <v>1803</v>
      </c>
      <c r="C859" s="3" t="s">
        <v>1804</v>
      </c>
    </row>
    <row r="860" spans="1:3" x14ac:dyDescent="0.2">
      <c r="A860" s="3" t="s">
        <v>1808</v>
      </c>
      <c r="B860" s="3" t="s">
        <v>1752</v>
      </c>
      <c r="C860" s="3" t="s">
        <v>1753</v>
      </c>
    </row>
    <row r="861" spans="1:3" x14ac:dyDescent="0.2">
      <c r="A861" s="3" t="s">
        <v>1809</v>
      </c>
      <c r="B861" s="3" t="s">
        <v>1752</v>
      </c>
      <c r="C861" s="3" t="s">
        <v>1753</v>
      </c>
    </row>
    <row r="862" spans="1:3" x14ac:dyDescent="0.2">
      <c r="A862" s="3" t="s">
        <v>1810</v>
      </c>
      <c r="B862" s="3" t="s">
        <v>1803</v>
      </c>
      <c r="C862" s="3" t="s">
        <v>1804</v>
      </c>
    </row>
    <row r="863" spans="1:3" x14ac:dyDescent="0.2">
      <c r="A863" s="4"/>
      <c r="B863" s="3" t="s">
        <v>1811</v>
      </c>
      <c r="C863" s="3" t="s">
        <v>1812</v>
      </c>
    </row>
    <row r="864" spans="1:3" x14ac:dyDescent="0.2">
      <c r="A864" s="3" t="s">
        <v>1813</v>
      </c>
      <c r="B864" s="3" t="s">
        <v>1803</v>
      </c>
      <c r="C864" s="3" t="s">
        <v>1804</v>
      </c>
    </row>
    <row r="865" spans="1:3" x14ac:dyDescent="0.2">
      <c r="A865" s="4"/>
      <c r="B865" s="3" t="s">
        <v>272</v>
      </c>
      <c r="C865" s="3" t="s">
        <v>1814</v>
      </c>
    </row>
    <row r="866" spans="1:3" x14ac:dyDescent="0.2">
      <c r="A866" s="3" t="s">
        <v>1815</v>
      </c>
      <c r="B866" s="3" t="s">
        <v>119</v>
      </c>
      <c r="C866" s="3" t="s">
        <v>1184</v>
      </c>
    </row>
    <row r="867" spans="1:3" x14ac:dyDescent="0.2">
      <c r="A867" s="3" t="s">
        <v>1816</v>
      </c>
      <c r="B867" s="3" t="s">
        <v>346</v>
      </c>
      <c r="C867" s="3" t="s">
        <v>1183</v>
      </c>
    </row>
    <row r="868" spans="1:3" x14ac:dyDescent="0.2">
      <c r="A868" s="3" t="s">
        <v>1817</v>
      </c>
      <c r="B868" s="3" t="s">
        <v>346</v>
      </c>
      <c r="C868" s="3" t="s">
        <v>1183</v>
      </c>
    </row>
    <row r="869" spans="1:3" x14ac:dyDescent="0.2">
      <c r="A869" s="3" t="s">
        <v>1818</v>
      </c>
      <c r="B869" s="3" t="s">
        <v>346</v>
      </c>
      <c r="C869" s="3" t="s">
        <v>1183</v>
      </c>
    </row>
    <row r="870" spans="1:3" x14ac:dyDescent="0.2">
      <c r="A870" s="3" t="s">
        <v>1819</v>
      </c>
      <c r="B870" s="3" t="s">
        <v>346</v>
      </c>
      <c r="C870" s="3" t="s">
        <v>1183</v>
      </c>
    </row>
    <row r="871" spans="1:3" x14ac:dyDescent="0.2">
      <c r="A871" s="3" t="s">
        <v>1820</v>
      </c>
      <c r="B871" s="3" t="s">
        <v>346</v>
      </c>
      <c r="C871" s="3" t="s">
        <v>1183</v>
      </c>
    </row>
    <row r="872" spans="1:3" x14ac:dyDescent="0.2">
      <c r="A872" s="3" t="s">
        <v>1821</v>
      </c>
      <c r="B872" s="3" t="s">
        <v>1185</v>
      </c>
      <c r="C872" s="3" t="s">
        <v>1186</v>
      </c>
    </row>
    <row r="873" spans="1:3" x14ac:dyDescent="0.2">
      <c r="A873" s="3" t="s">
        <v>1822</v>
      </c>
      <c r="B873" s="3" t="s">
        <v>1185</v>
      </c>
      <c r="C873" s="3" t="s">
        <v>1186</v>
      </c>
    </row>
    <row r="874" spans="1:3" x14ac:dyDescent="0.2">
      <c r="A874" s="4"/>
      <c r="B874" s="3" t="s">
        <v>1187</v>
      </c>
      <c r="C874" s="3" t="s">
        <v>1188</v>
      </c>
    </row>
    <row r="875" spans="1:3" x14ac:dyDescent="0.2">
      <c r="A875" s="3" t="s">
        <v>1823</v>
      </c>
      <c r="B875" s="3" t="s">
        <v>1191</v>
      </c>
      <c r="C875" s="3" t="s">
        <v>1192</v>
      </c>
    </row>
    <row r="876" spans="1:3" x14ac:dyDescent="0.2">
      <c r="A876" s="3" t="s">
        <v>1824</v>
      </c>
      <c r="B876" s="3" t="s">
        <v>1052</v>
      </c>
      <c r="C876" s="3" t="s">
        <v>1053</v>
      </c>
    </row>
    <row r="877" spans="1:3" x14ac:dyDescent="0.2">
      <c r="A877" s="4"/>
      <c r="B877" s="3" t="s">
        <v>1347</v>
      </c>
      <c r="C877" s="3" t="s">
        <v>1348</v>
      </c>
    </row>
    <row r="878" spans="1:3" x14ac:dyDescent="0.2">
      <c r="A878" s="4"/>
      <c r="B878" s="3" t="s">
        <v>1349</v>
      </c>
      <c r="C878" s="3" t="s">
        <v>1350</v>
      </c>
    </row>
    <row r="879" spans="1:3" x14ac:dyDescent="0.2">
      <c r="A879" s="3" t="s">
        <v>1825</v>
      </c>
      <c r="B879" s="3" t="s">
        <v>1052</v>
      </c>
      <c r="C879" s="3" t="s">
        <v>1053</v>
      </c>
    </row>
    <row r="880" spans="1:3" x14ac:dyDescent="0.2">
      <c r="A880" s="4"/>
      <c r="B880" s="3" t="s">
        <v>1347</v>
      </c>
      <c r="C880" s="3" t="s">
        <v>1348</v>
      </c>
    </row>
    <row r="881" spans="1:3" x14ac:dyDescent="0.2">
      <c r="A881" s="4"/>
      <c r="B881" s="3" t="s">
        <v>1349</v>
      </c>
      <c r="C881" s="3" t="s">
        <v>1350</v>
      </c>
    </row>
    <row r="882" spans="1:3" x14ac:dyDescent="0.2">
      <c r="A882" s="3" t="s">
        <v>1826</v>
      </c>
      <c r="B882" s="3" t="s">
        <v>1052</v>
      </c>
      <c r="C882" s="3" t="s">
        <v>1053</v>
      </c>
    </row>
    <row r="883" spans="1:3" x14ac:dyDescent="0.2">
      <c r="A883" s="4"/>
      <c r="B883" s="3" t="s">
        <v>1347</v>
      </c>
      <c r="C883" s="3" t="s">
        <v>1348</v>
      </c>
    </row>
    <row r="884" spans="1:3" x14ac:dyDescent="0.2">
      <c r="A884" s="4"/>
      <c r="B884" s="3" t="s">
        <v>1349</v>
      </c>
      <c r="C884" s="3" t="s">
        <v>1350</v>
      </c>
    </row>
    <row r="885" spans="1:3" x14ac:dyDescent="0.2">
      <c r="A885" s="3" t="s">
        <v>1827</v>
      </c>
      <c r="B885" s="3" t="s">
        <v>1052</v>
      </c>
      <c r="C885" s="3" t="s">
        <v>1053</v>
      </c>
    </row>
    <row r="886" spans="1:3" x14ac:dyDescent="0.2">
      <c r="A886" s="4"/>
      <c r="B886" s="3" t="s">
        <v>1347</v>
      </c>
      <c r="C886" s="3" t="s">
        <v>1348</v>
      </c>
    </row>
    <row r="887" spans="1:3" x14ac:dyDescent="0.2">
      <c r="A887" s="4"/>
      <c r="B887" s="3" t="s">
        <v>1349</v>
      </c>
      <c r="C887" s="3" t="s">
        <v>1350</v>
      </c>
    </row>
    <row r="888" spans="1:3" x14ac:dyDescent="0.2">
      <c r="A888" s="3" t="s">
        <v>1828</v>
      </c>
      <c r="B888" s="3" t="s">
        <v>1052</v>
      </c>
      <c r="C888" s="3" t="s">
        <v>1053</v>
      </c>
    </row>
    <row r="889" spans="1:3" x14ac:dyDescent="0.2">
      <c r="A889" s="4"/>
      <c r="B889" s="3" t="s">
        <v>1347</v>
      </c>
      <c r="C889" s="3" t="s">
        <v>1348</v>
      </c>
    </row>
    <row r="890" spans="1:3" x14ac:dyDescent="0.2">
      <c r="A890" s="4"/>
      <c r="B890" s="3" t="s">
        <v>1349</v>
      </c>
      <c r="C890" s="3" t="s">
        <v>1350</v>
      </c>
    </row>
    <row r="891" spans="1:3" x14ac:dyDescent="0.2">
      <c r="A891" s="3" t="s">
        <v>1829</v>
      </c>
      <c r="B891" s="3" t="s">
        <v>1056</v>
      </c>
      <c r="C891" s="3" t="s">
        <v>1057</v>
      </c>
    </row>
    <row r="892" spans="1:3" x14ac:dyDescent="0.2">
      <c r="A892" s="4"/>
      <c r="B892" s="3" t="s">
        <v>1830</v>
      </c>
      <c r="C892" s="3" t="s">
        <v>1831</v>
      </c>
    </row>
    <row r="893" spans="1:3" x14ac:dyDescent="0.2">
      <c r="A893" s="4"/>
      <c r="B893" s="3" t="s">
        <v>1832</v>
      </c>
      <c r="C893" s="3" t="s">
        <v>1833</v>
      </c>
    </row>
    <row r="894" spans="1:3" x14ac:dyDescent="0.2">
      <c r="A894" s="4"/>
      <c r="B894" s="3" t="s">
        <v>1353</v>
      </c>
      <c r="C894" s="3" t="s">
        <v>1354</v>
      </c>
    </row>
    <row r="895" spans="1:3" x14ac:dyDescent="0.2">
      <c r="A895" s="4"/>
      <c r="B895" s="3" t="s">
        <v>1834</v>
      </c>
      <c r="C895" s="3" t="s">
        <v>1835</v>
      </c>
    </row>
    <row r="896" spans="1:3" x14ac:dyDescent="0.2">
      <c r="A896" s="4"/>
      <c r="B896" s="3" t="s">
        <v>1355</v>
      </c>
      <c r="C896" s="3" t="s">
        <v>1356</v>
      </c>
    </row>
    <row r="897" spans="1:3" x14ac:dyDescent="0.2">
      <c r="A897" s="4"/>
      <c r="B897" s="3" t="s">
        <v>1836</v>
      </c>
      <c r="C897" s="3" t="s">
        <v>1837</v>
      </c>
    </row>
    <row r="898" spans="1:3" x14ac:dyDescent="0.2">
      <c r="A898" s="3" t="s">
        <v>1838</v>
      </c>
      <c r="B898" s="3" t="s">
        <v>1209</v>
      </c>
      <c r="C898" s="3" t="s">
        <v>1210</v>
      </c>
    </row>
    <row r="899" spans="1:3" x14ac:dyDescent="0.2">
      <c r="A899" s="3" t="s">
        <v>1839</v>
      </c>
      <c r="B899" s="3" t="s">
        <v>1052</v>
      </c>
      <c r="C899" s="3" t="s">
        <v>1053</v>
      </c>
    </row>
    <row r="900" spans="1:3" x14ac:dyDescent="0.2">
      <c r="A900" s="4"/>
      <c r="B900" s="3" t="s">
        <v>1347</v>
      </c>
      <c r="C900" s="3" t="s">
        <v>1348</v>
      </c>
    </row>
    <row r="901" spans="1:3" x14ac:dyDescent="0.2">
      <c r="A901" s="4"/>
      <c r="B901" s="3" t="s">
        <v>1349</v>
      </c>
      <c r="C901" s="3" t="s">
        <v>1350</v>
      </c>
    </row>
    <row r="902" spans="1:3" x14ac:dyDescent="0.2">
      <c r="A902" s="3" t="s">
        <v>1840</v>
      </c>
      <c r="B902" s="3" t="s">
        <v>1052</v>
      </c>
      <c r="C902" s="3" t="s">
        <v>1053</v>
      </c>
    </row>
    <row r="903" spans="1:3" x14ac:dyDescent="0.2">
      <c r="A903" s="4"/>
      <c r="B903" s="3" t="s">
        <v>1347</v>
      </c>
      <c r="C903" s="3" t="s">
        <v>1348</v>
      </c>
    </row>
    <row r="904" spans="1:3" x14ac:dyDescent="0.2">
      <c r="A904" s="4"/>
      <c r="B904" s="3" t="s">
        <v>1349</v>
      </c>
      <c r="C904" s="3" t="s">
        <v>1350</v>
      </c>
    </row>
    <row r="905" spans="1:3" x14ac:dyDescent="0.2">
      <c r="A905" s="3" t="s">
        <v>1841</v>
      </c>
      <c r="B905" s="3" t="s">
        <v>1052</v>
      </c>
      <c r="C905" s="3" t="s">
        <v>1053</v>
      </c>
    </row>
    <row r="906" spans="1:3" x14ac:dyDescent="0.2">
      <c r="A906" s="4"/>
      <c r="B906" s="3" t="s">
        <v>1347</v>
      </c>
      <c r="C906" s="3" t="s">
        <v>1348</v>
      </c>
    </row>
    <row r="907" spans="1:3" x14ac:dyDescent="0.2">
      <c r="A907" s="4"/>
      <c r="B907" s="3" t="s">
        <v>1349</v>
      </c>
      <c r="C907" s="3" t="s">
        <v>1350</v>
      </c>
    </row>
    <row r="908" spans="1:3" x14ac:dyDescent="0.2">
      <c r="A908" s="3" t="s">
        <v>1842</v>
      </c>
      <c r="B908" s="3" t="s">
        <v>1056</v>
      </c>
      <c r="C908" s="3" t="s">
        <v>1057</v>
      </c>
    </row>
    <row r="909" spans="1:3" x14ac:dyDescent="0.2">
      <c r="A909" s="4"/>
      <c r="B909" s="3" t="s">
        <v>1830</v>
      </c>
      <c r="C909" s="3" t="s">
        <v>1831</v>
      </c>
    </row>
    <row r="910" spans="1:3" x14ac:dyDescent="0.2">
      <c r="A910" s="4"/>
      <c r="B910" s="3" t="s">
        <v>1832</v>
      </c>
      <c r="C910" s="3" t="s">
        <v>1833</v>
      </c>
    </row>
    <row r="911" spans="1:3" x14ac:dyDescent="0.2">
      <c r="A911" s="4"/>
      <c r="B911" s="3" t="s">
        <v>1353</v>
      </c>
      <c r="C911" s="3" t="s">
        <v>1354</v>
      </c>
    </row>
    <row r="912" spans="1:3" x14ac:dyDescent="0.2">
      <c r="A912" s="4"/>
      <c r="B912" s="3" t="s">
        <v>1355</v>
      </c>
      <c r="C912" s="3" t="s">
        <v>1356</v>
      </c>
    </row>
    <row r="913" spans="1:3" x14ac:dyDescent="0.2">
      <c r="A913" s="4"/>
      <c r="B913" s="3" t="s">
        <v>1836</v>
      </c>
      <c r="C913" s="3" t="s">
        <v>1837</v>
      </c>
    </row>
    <row r="914" spans="1:3" x14ac:dyDescent="0.2">
      <c r="A914" s="3" t="s">
        <v>1843</v>
      </c>
      <c r="B914" s="3" t="s">
        <v>1209</v>
      </c>
      <c r="C914" s="3" t="s">
        <v>1210</v>
      </c>
    </row>
    <row r="915" spans="1:3" x14ac:dyDescent="0.2">
      <c r="A915" s="3" t="s">
        <v>1844</v>
      </c>
      <c r="B915" s="3" t="s">
        <v>1052</v>
      </c>
      <c r="C915" s="3" t="s">
        <v>1053</v>
      </c>
    </row>
    <row r="916" spans="1:3" x14ac:dyDescent="0.2">
      <c r="A916" s="4"/>
      <c r="B916" s="3" t="s">
        <v>1347</v>
      </c>
      <c r="C916" s="3" t="s">
        <v>1348</v>
      </c>
    </row>
    <row r="917" spans="1:3" x14ac:dyDescent="0.2">
      <c r="A917" s="4"/>
      <c r="B917" s="3" t="s">
        <v>1349</v>
      </c>
      <c r="C917" s="3" t="s">
        <v>1350</v>
      </c>
    </row>
    <row r="918" spans="1:3" x14ac:dyDescent="0.2">
      <c r="A918" s="3" t="s">
        <v>1845</v>
      </c>
      <c r="B918" s="3" t="s">
        <v>1052</v>
      </c>
      <c r="C918" s="3" t="s">
        <v>1053</v>
      </c>
    </row>
    <row r="919" spans="1:3" x14ac:dyDescent="0.2">
      <c r="A919" s="4"/>
      <c r="B919" s="3" t="s">
        <v>1347</v>
      </c>
      <c r="C919" s="3" t="s">
        <v>1348</v>
      </c>
    </row>
    <row r="920" spans="1:3" x14ac:dyDescent="0.2">
      <c r="A920" s="4"/>
      <c r="B920" s="3" t="s">
        <v>1349</v>
      </c>
      <c r="C920" s="3" t="s">
        <v>1350</v>
      </c>
    </row>
    <row r="921" spans="1:3" x14ac:dyDescent="0.2">
      <c r="A921" s="3" t="s">
        <v>1846</v>
      </c>
      <c r="B921" s="3" t="s">
        <v>1052</v>
      </c>
      <c r="C921" s="3" t="s">
        <v>1053</v>
      </c>
    </row>
    <row r="922" spans="1:3" x14ac:dyDescent="0.2">
      <c r="A922" s="4"/>
      <c r="B922" s="3" t="s">
        <v>1347</v>
      </c>
      <c r="C922" s="3" t="s">
        <v>1348</v>
      </c>
    </row>
    <row r="923" spans="1:3" x14ac:dyDescent="0.2">
      <c r="A923" s="4"/>
      <c r="B923" s="3" t="s">
        <v>1349</v>
      </c>
      <c r="C923" s="3" t="s">
        <v>1350</v>
      </c>
    </row>
    <row r="924" spans="1:3" x14ac:dyDescent="0.2">
      <c r="A924" s="3" t="s">
        <v>1847</v>
      </c>
      <c r="B924" s="3" t="s">
        <v>1052</v>
      </c>
      <c r="C924" s="3" t="s">
        <v>1053</v>
      </c>
    </row>
    <row r="925" spans="1:3" x14ac:dyDescent="0.2">
      <c r="A925" s="4"/>
      <c r="B925" s="3" t="s">
        <v>1347</v>
      </c>
      <c r="C925" s="3" t="s">
        <v>1348</v>
      </c>
    </row>
    <row r="926" spans="1:3" x14ac:dyDescent="0.2">
      <c r="A926" s="4"/>
      <c r="B926" s="3" t="s">
        <v>1349</v>
      </c>
      <c r="C926" s="3" t="s">
        <v>1350</v>
      </c>
    </row>
    <row r="927" spans="1:3" x14ac:dyDescent="0.2">
      <c r="A927" s="3" t="s">
        <v>1848</v>
      </c>
      <c r="B927" s="3" t="s">
        <v>1052</v>
      </c>
      <c r="C927" s="3" t="s">
        <v>1053</v>
      </c>
    </row>
    <row r="928" spans="1:3" x14ac:dyDescent="0.2">
      <c r="A928" s="4"/>
      <c r="B928" s="3" t="s">
        <v>1347</v>
      </c>
      <c r="C928" s="3" t="s">
        <v>1348</v>
      </c>
    </row>
    <row r="929" spans="1:3" x14ac:dyDescent="0.2">
      <c r="A929" s="4"/>
      <c r="B929" s="3" t="s">
        <v>1349</v>
      </c>
      <c r="C929" s="3" t="s">
        <v>1350</v>
      </c>
    </row>
    <row r="930" spans="1:3" x14ac:dyDescent="0.2">
      <c r="A930" s="3" t="s">
        <v>1849</v>
      </c>
      <c r="B930" s="3" t="s">
        <v>1056</v>
      </c>
      <c r="C930" s="3" t="s">
        <v>1057</v>
      </c>
    </row>
    <row r="931" spans="1:3" x14ac:dyDescent="0.2">
      <c r="A931" s="4"/>
      <c r="B931" s="3" t="s">
        <v>1353</v>
      </c>
      <c r="C931" s="3" t="s">
        <v>1354</v>
      </c>
    </row>
    <row r="932" spans="1:3" x14ac:dyDescent="0.2">
      <c r="A932" s="4"/>
      <c r="B932" s="3" t="s">
        <v>1355</v>
      </c>
      <c r="C932" s="3" t="s">
        <v>1356</v>
      </c>
    </row>
    <row r="933" spans="1:3" x14ac:dyDescent="0.2">
      <c r="A933" s="3" t="s">
        <v>1850</v>
      </c>
      <c r="B933" s="3" t="s">
        <v>1209</v>
      </c>
      <c r="C933" s="3" t="s">
        <v>1210</v>
      </c>
    </row>
    <row r="934" spans="1:3" x14ac:dyDescent="0.2">
      <c r="A934" s="3" t="s">
        <v>1851</v>
      </c>
      <c r="B934" s="3" t="s">
        <v>1052</v>
      </c>
      <c r="C934" s="3" t="s">
        <v>1053</v>
      </c>
    </row>
    <row r="935" spans="1:3" x14ac:dyDescent="0.2">
      <c r="A935" s="4"/>
      <c r="B935" s="3" t="s">
        <v>1347</v>
      </c>
      <c r="C935" s="3" t="s">
        <v>1348</v>
      </c>
    </row>
    <row r="936" spans="1:3" x14ac:dyDescent="0.2">
      <c r="A936" s="4"/>
      <c r="B936" s="3" t="s">
        <v>1349</v>
      </c>
      <c r="C936" s="3" t="s">
        <v>1350</v>
      </c>
    </row>
    <row r="937" spans="1:3" x14ac:dyDescent="0.2">
      <c r="A937" s="3" t="s">
        <v>1852</v>
      </c>
      <c r="B937" s="3" t="s">
        <v>1052</v>
      </c>
      <c r="C937" s="3" t="s">
        <v>1053</v>
      </c>
    </row>
    <row r="938" spans="1:3" x14ac:dyDescent="0.2">
      <c r="A938" s="4"/>
      <c r="B938" s="3" t="s">
        <v>1347</v>
      </c>
      <c r="C938" s="3" t="s">
        <v>1348</v>
      </c>
    </row>
    <row r="939" spans="1:3" x14ac:dyDescent="0.2">
      <c r="A939" s="4"/>
      <c r="B939" s="3" t="s">
        <v>1349</v>
      </c>
      <c r="C939" s="3" t="s">
        <v>1350</v>
      </c>
    </row>
    <row r="940" spans="1:3" x14ac:dyDescent="0.2">
      <c r="A940" s="3" t="s">
        <v>1853</v>
      </c>
      <c r="B940" s="3" t="s">
        <v>1052</v>
      </c>
      <c r="C940" s="3" t="s">
        <v>1053</v>
      </c>
    </row>
    <row r="941" spans="1:3" x14ac:dyDescent="0.2">
      <c r="A941" s="4"/>
      <c r="B941" s="3" t="s">
        <v>1347</v>
      </c>
      <c r="C941" s="3" t="s">
        <v>1348</v>
      </c>
    </row>
    <row r="942" spans="1:3" x14ac:dyDescent="0.2">
      <c r="A942" s="4"/>
      <c r="B942" s="3" t="s">
        <v>1349</v>
      </c>
      <c r="C942" s="3" t="s">
        <v>1350</v>
      </c>
    </row>
    <row r="943" spans="1:3" x14ac:dyDescent="0.2">
      <c r="A943" s="3" t="s">
        <v>1854</v>
      </c>
      <c r="B943" s="3" t="s">
        <v>1056</v>
      </c>
      <c r="C943" s="3" t="s">
        <v>1057</v>
      </c>
    </row>
    <row r="944" spans="1:3" x14ac:dyDescent="0.2">
      <c r="A944" s="4"/>
      <c r="B944" s="3" t="s">
        <v>1830</v>
      </c>
      <c r="C944" s="3" t="s">
        <v>1831</v>
      </c>
    </row>
    <row r="945" spans="1:3" x14ac:dyDescent="0.2">
      <c r="A945" s="4"/>
      <c r="B945" s="3" t="s">
        <v>1832</v>
      </c>
      <c r="C945" s="3" t="s">
        <v>1833</v>
      </c>
    </row>
    <row r="946" spans="1:3" x14ac:dyDescent="0.2">
      <c r="A946" s="4"/>
      <c r="B946" s="3" t="s">
        <v>1353</v>
      </c>
      <c r="C946" s="3" t="s">
        <v>1354</v>
      </c>
    </row>
    <row r="947" spans="1:3" x14ac:dyDescent="0.2">
      <c r="A947" s="4"/>
      <c r="B947" s="3" t="s">
        <v>1355</v>
      </c>
      <c r="C947" s="3" t="s">
        <v>1356</v>
      </c>
    </row>
    <row r="948" spans="1:3" x14ac:dyDescent="0.2">
      <c r="A948" s="4"/>
      <c r="B948" s="3" t="s">
        <v>1836</v>
      </c>
      <c r="C948" s="3" t="s">
        <v>1837</v>
      </c>
    </row>
    <row r="949" spans="1:3" x14ac:dyDescent="0.2">
      <c r="A949" s="3" t="s">
        <v>1855</v>
      </c>
      <c r="B949" s="3" t="s">
        <v>1209</v>
      </c>
      <c r="C949" s="3" t="s">
        <v>1210</v>
      </c>
    </row>
    <row r="950" spans="1:3" x14ac:dyDescent="0.2">
      <c r="A950" s="3" t="s">
        <v>1856</v>
      </c>
      <c r="B950" s="3" t="s">
        <v>1052</v>
      </c>
      <c r="C950" s="3" t="s">
        <v>1053</v>
      </c>
    </row>
    <row r="951" spans="1:3" x14ac:dyDescent="0.2">
      <c r="A951" s="4"/>
      <c r="B951" s="3" t="s">
        <v>1347</v>
      </c>
      <c r="C951" s="3" t="s">
        <v>1348</v>
      </c>
    </row>
    <row r="952" spans="1:3" x14ac:dyDescent="0.2">
      <c r="A952" s="4"/>
      <c r="B952" s="3" t="s">
        <v>1349</v>
      </c>
      <c r="C952" s="3" t="s">
        <v>1350</v>
      </c>
    </row>
    <row r="953" spans="1:3" x14ac:dyDescent="0.2">
      <c r="A953" s="3" t="s">
        <v>1857</v>
      </c>
      <c r="B953" s="3" t="s">
        <v>1052</v>
      </c>
      <c r="C953" s="3" t="s">
        <v>1053</v>
      </c>
    </row>
    <row r="954" spans="1:3" x14ac:dyDescent="0.2">
      <c r="A954" s="4"/>
      <c r="B954" s="3" t="s">
        <v>1347</v>
      </c>
      <c r="C954" s="3" t="s">
        <v>1348</v>
      </c>
    </row>
    <row r="955" spans="1:3" x14ac:dyDescent="0.2">
      <c r="A955" s="4"/>
      <c r="B955" s="3" t="s">
        <v>1349</v>
      </c>
      <c r="C955" s="3" t="s">
        <v>1350</v>
      </c>
    </row>
    <row r="956" spans="1:3" x14ac:dyDescent="0.2">
      <c r="A956" s="3" t="s">
        <v>1858</v>
      </c>
      <c r="B956" s="3" t="s">
        <v>1052</v>
      </c>
      <c r="C956" s="3" t="s">
        <v>1053</v>
      </c>
    </row>
    <row r="957" spans="1:3" x14ac:dyDescent="0.2">
      <c r="A957" s="4"/>
      <c r="B957" s="3" t="s">
        <v>1347</v>
      </c>
      <c r="C957" s="3" t="s">
        <v>1348</v>
      </c>
    </row>
    <row r="958" spans="1:3" x14ac:dyDescent="0.2">
      <c r="A958" s="4"/>
      <c r="B958" s="3" t="s">
        <v>1349</v>
      </c>
      <c r="C958" s="3" t="s">
        <v>1350</v>
      </c>
    </row>
    <row r="959" spans="1:3" x14ac:dyDescent="0.2">
      <c r="A959" s="3" t="s">
        <v>1859</v>
      </c>
      <c r="B959" s="3" t="s">
        <v>1052</v>
      </c>
      <c r="C959" s="3" t="s">
        <v>1053</v>
      </c>
    </row>
    <row r="960" spans="1:3" x14ac:dyDescent="0.2">
      <c r="A960" s="4"/>
      <c r="B960" s="3" t="s">
        <v>1347</v>
      </c>
      <c r="C960" s="3" t="s">
        <v>1348</v>
      </c>
    </row>
    <row r="961" spans="1:3" x14ac:dyDescent="0.2">
      <c r="A961" s="4"/>
      <c r="B961" s="3" t="s">
        <v>1349</v>
      </c>
      <c r="C961" s="3" t="s">
        <v>1350</v>
      </c>
    </row>
    <row r="962" spans="1:3" x14ac:dyDescent="0.2">
      <c r="A962" s="3" t="s">
        <v>1860</v>
      </c>
      <c r="B962" s="3" t="s">
        <v>1056</v>
      </c>
      <c r="C962" s="3" t="s">
        <v>1057</v>
      </c>
    </row>
    <row r="963" spans="1:3" x14ac:dyDescent="0.2">
      <c r="A963" s="4"/>
      <c r="B963" s="3" t="s">
        <v>1830</v>
      </c>
      <c r="C963" s="3" t="s">
        <v>1831</v>
      </c>
    </row>
    <row r="964" spans="1:3" x14ac:dyDescent="0.2">
      <c r="A964" s="4"/>
      <c r="B964" s="3" t="s">
        <v>1832</v>
      </c>
      <c r="C964" s="3" t="s">
        <v>1833</v>
      </c>
    </row>
    <row r="965" spans="1:3" x14ac:dyDescent="0.2">
      <c r="A965" s="4"/>
      <c r="B965" s="3" t="s">
        <v>1353</v>
      </c>
      <c r="C965" s="3" t="s">
        <v>1354</v>
      </c>
    </row>
    <row r="966" spans="1:3" x14ac:dyDescent="0.2">
      <c r="A966" s="4"/>
      <c r="B966" s="3" t="s">
        <v>1355</v>
      </c>
      <c r="C966" s="3" t="s">
        <v>1356</v>
      </c>
    </row>
    <row r="967" spans="1:3" x14ac:dyDescent="0.2">
      <c r="A967" s="4"/>
      <c r="B967" s="3" t="s">
        <v>1836</v>
      </c>
      <c r="C967" s="3" t="s">
        <v>1837</v>
      </c>
    </row>
    <row r="968" spans="1:3" x14ac:dyDescent="0.2">
      <c r="A968" s="3" t="s">
        <v>1861</v>
      </c>
      <c r="B968" s="3" t="s">
        <v>1209</v>
      </c>
      <c r="C968" s="3" t="s">
        <v>1210</v>
      </c>
    </row>
    <row r="969" spans="1:3" x14ac:dyDescent="0.2">
      <c r="A969" s="3" t="s">
        <v>1862</v>
      </c>
      <c r="B969" s="3" t="s">
        <v>1052</v>
      </c>
      <c r="C969" s="3" t="s">
        <v>1053</v>
      </c>
    </row>
    <row r="970" spans="1:3" x14ac:dyDescent="0.2">
      <c r="A970" s="4"/>
      <c r="B970" s="3" t="s">
        <v>1347</v>
      </c>
      <c r="C970" s="3" t="s">
        <v>1348</v>
      </c>
    </row>
    <row r="971" spans="1:3" x14ac:dyDescent="0.2">
      <c r="A971" s="4"/>
      <c r="B971" s="3" t="s">
        <v>1349</v>
      </c>
      <c r="C971" s="3" t="s">
        <v>1350</v>
      </c>
    </row>
    <row r="972" spans="1:3" x14ac:dyDescent="0.2">
      <c r="A972" s="3" t="s">
        <v>1863</v>
      </c>
      <c r="B972" s="3" t="s">
        <v>1052</v>
      </c>
      <c r="C972" s="3" t="s">
        <v>1053</v>
      </c>
    </row>
    <row r="973" spans="1:3" x14ac:dyDescent="0.2">
      <c r="A973" s="4"/>
      <c r="B973" s="3" t="s">
        <v>1347</v>
      </c>
      <c r="C973" s="3" t="s">
        <v>1348</v>
      </c>
    </row>
    <row r="974" spans="1:3" x14ac:dyDescent="0.2">
      <c r="A974" s="4"/>
      <c r="B974" s="3" t="s">
        <v>1349</v>
      </c>
      <c r="C974" s="3" t="s">
        <v>1350</v>
      </c>
    </row>
    <row r="975" spans="1:3" x14ac:dyDescent="0.2">
      <c r="A975" s="3" t="s">
        <v>1864</v>
      </c>
      <c r="B975" s="3" t="s">
        <v>1052</v>
      </c>
      <c r="C975" s="3" t="s">
        <v>1053</v>
      </c>
    </row>
    <row r="976" spans="1:3" x14ac:dyDescent="0.2">
      <c r="A976" s="4"/>
      <c r="B976" s="3" t="s">
        <v>1347</v>
      </c>
      <c r="C976" s="3" t="s">
        <v>1348</v>
      </c>
    </row>
    <row r="977" spans="1:3" x14ac:dyDescent="0.2">
      <c r="A977" s="4"/>
      <c r="B977" s="3" t="s">
        <v>1349</v>
      </c>
      <c r="C977" s="3" t="s">
        <v>1350</v>
      </c>
    </row>
    <row r="978" spans="1:3" x14ac:dyDescent="0.2">
      <c r="A978" s="3" t="s">
        <v>1865</v>
      </c>
      <c r="B978" s="3" t="s">
        <v>1052</v>
      </c>
      <c r="C978" s="3" t="s">
        <v>1053</v>
      </c>
    </row>
    <row r="979" spans="1:3" x14ac:dyDescent="0.2">
      <c r="A979" s="4"/>
      <c r="B979" s="3" t="s">
        <v>1347</v>
      </c>
      <c r="C979" s="3" t="s">
        <v>1348</v>
      </c>
    </row>
    <row r="980" spans="1:3" x14ac:dyDescent="0.2">
      <c r="A980" s="4"/>
      <c r="B980" s="3" t="s">
        <v>1349</v>
      </c>
      <c r="C980" s="3" t="s">
        <v>1350</v>
      </c>
    </row>
    <row r="981" spans="1:3" x14ac:dyDescent="0.2">
      <c r="A981" s="3" t="s">
        <v>1866</v>
      </c>
      <c r="B981" s="3" t="s">
        <v>1052</v>
      </c>
      <c r="C981" s="3" t="s">
        <v>1053</v>
      </c>
    </row>
    <row r="982" spans="1:3" x14ac:dyDescent="0.2">
      <c r="A982" s="4"/>
      <c r="B982" s="3" t="s">
        <v>1347</v>
      </c>
      <c r="C982" s="3" t="s">
        <v>1348</v>
      </c>
    </row>
    <row r="983" spans="1:3" x14ac:dyDescent="0.2">
      <c r="A983" s="4"/>
      <c r="B983" s="3" t="s">
        <v>1349</v>
      </c>
      <c r="C983" s="3" t="s">
        <v>1350</v>
      </c>
    </row>
    <row r="984" spans="1:3" x14ac:dyDescent="0.2">
      <c r="A984" s="3" t="s">
        <v>1867</v>
      </c>
      <c r="B984" s="3" t="s">
        <v>1056</v>
      </c>
      <c r="C984" s="3" t="s">
        <v>1057</v>
      </c>
    </row>
    <row r="985" spans="1:3" x14ac:dyDescent="0.2">
      <c r="A985" s="4"/>
      <c r="B985" s="3" t="s">
        <v>1830</v>
      </c>
      <c r="C985" s="3" t="s">
        <v>1831</v>
      </c>
    </row>
    <row r="986" spans="1:3" x14ac:dyDescent="0.2">
      <c r="A986" s="4"/>
      <c r="B986" s="3" t="s">
        <v>1832</v>
      </c>
      <c r="C986" s="3" t="s">
        <v>1833</v>
      </c>
    </row>
    <row r="987" spans="1:3" x14ac:dyDescent="0.2">
      <c r="A987" s="4"/>
      <c r="B987" s="3" t="s">
        <v>1353</v>
      </c>
      <c r="C987" s="3" t="s">
        <v>1354</v>
      </c>
    </row>
    <row r="988" spans="1:3" x14ac:dyDescent="0.2">
      <c r="A988" s="4"/>
      <c r="B988" s="3" t="s">
        <v>1355</v>
      </c>
      <c r="C988" s="3" t="s">
        <v>1356</v>
      </c>
    </row>
    <row r="989" spans="1:3" x14ac:dyDescent="0.2">
      <c r="A989" s="4"/>
      <c r="B989" s="3" t="s">
        <v>1836</v>
      </c>
      <c r="C989" s="3" t="s">
        <v>1837</v>
      </c>
    </row>
    <row r="990" spans="1:3" x14ac:dyDescent="0.2">
      <c r="A990" s="3" t="s">
        <v>1868</v>
      </c>
      <c r="B990" s="3" t="s">
        <v>1209</v>
      </c>
      <c r="C990" s="3" t="s">
        <v>1210</v>
      </c>
    </row>
    <row r="991" spans="1:3" x14ac:dyDescent="0.2">
      <c r="A991" s="3" t="s">
        <v>1869</v>
      </c>
      <c r="B991" s="3" t="s">
        <v>1052</v>
      </c>
      <c r="C991" s="3" t="s">
        <v>1053</v>
      </c>
    </row>
    <row r="992" spans="1:3" x14ac:dyDescent="0.2">
      <c r="A992" s="4"/>
      <c r="B992" s="3" t="s">
        <v>1347</v>
      </c>
      <c r="C992" s="3" t="s">
        <v>1348</v>
      </c>
    </row>
    <row r="993" spans="1:3" x14ac:dyDescent="0.2">
      <c r="A993" s="4"/>
      <c r="B993" s="3" t="s">
        <v>1349</v>
      </c>
      <c r="C993" s="3" t="s">
        <v>1350</v>
      </c>
    </row>
    <row r="994" spans="1:3" x14ac:dyDescent="0.2">
      <c r="A994" s="3" t="s">
        <v>1870</v>
      </c>
      <c r="B994" s="3" t="s">
        <v>1052</v>
      </c>
      <c r="C994" s="3" t="s">
        <v>1053</v>
      </c>
    </row>
    <row r="995" spans="1:3" x14ac:dyDescent="0.2">
      <c r="A995" s="4"/>
      <c r="B995" s="3" t="s">
        <v>1347</v>
      </c>
      <c r="C995" s="3" t="s">
        <v>1348</v>
      </c>
    </row>
    <row r="996" spans="1:3" x14ac:dyDescent="0.2">
      <c r="A996" s="4"/>
      <c r="B996" s="3" t="s">
        <v>1349</v>
      </c>
      <c r="C996" s="3" t="s">
        <v>1350</v>
      </c>
    </row>
    <row r="997" spans="1:3" x14ac:dyDescent="0.2">
      <c r="A997" s="3" t="s">
        <v>1871</v>
      </c>
      <c r="B997" s="3" t="s">
        <v>1052</v>
      </c>
      <c r="C997" s="3" t="s">
        <v>1053</v>
      </c>
    </row>
    <row r="998" spans="1:3" x14ac:dyDescent="0.2">
      <c r="A998" s="4"/>
      <c r="B998" s="3" t="s">
        <v>1347</v>
      </c>
      <c r="C998" s="3" t="s">
        <v>1348</v>
      </c>
    </row>
    <row r="999" spans="1:3" x14ac:dyDescent="0.2">
      <c r="A999" s="4"/>
      <c r="B999" s="3" t="s">
        <v>1349</v>
      </c>
      <c r="C999" s="3" t="s">
        <v>1350</v>
      </c>
    </row>
    <row r="1000" spans="1:3" x14ac:dyDescent="0.2">
      <c r="A1000" s="3" t="s">
        <v>1872</v>
      </c>
      <c r="B1000" s="3" t="s">
        <v>1056</v>
      </c>
      <c r="C1000" s="3" t="s">
        <v>1057</v>
      </c>
    </row>
    <row r="1001" spans="1:3" x14ac:dyDescent="0.2">
      <c r="A1001" s="4"/>
      <c r="B1001" s="3" t="s">
        <v>1353</v>
      </c>
      <c r="C1001" s="3" t="s">
        <v>1354</v>
      </c>
    </row>
    <row r="1002" spans="1:3" x14ac:dyDescent="0.2">
      <c r="A1002" s="4"/>
      <c r="B1002" s="3" t="s">
        <v>1355</v>
      </c>
      <c r="C1002" s="3" t="s">
        <v>1356</v>
      </c>
    </row>
    <row r="1003" spans="1:3" x14ac:dyDescent="0.2">
      <c r="A1003" s="3" t="s">
        <v>1873</v>
      </c>
      <c r="B1003" s="3" t="s">
        <v>1209</v>
      </c>
      <c r="C1003" s="3" t="s">
        <v>1210</v>
      </c>
    </row>
    <row r="1004" spans="1:3" x14ac:dyDescent="0.2">
      <c r="A1004" s="3" t="s">
        <v>1874</v>
      </c>
      <c r="B1004" s="3" t="s">
        <v>1052</v>
      </c>
      <c r="C1004" s="3" t="s">
        <v>1053</v>
      </c>
    </row>
    <row r="1005" spans="1:3" x14ac:dyDescent="0.2">
      <c r="A1005" s="4"/>
      <c r="B1005" s="3" t="s">
        <v>1347</v>
      </c>
      <c r="C1005" s="3" t="s">
        <v>1348</v>
      </c>
    </row>
    <row r="1006" spans="1:3" x14ac:dyDescent="0.2">
      <c r="A1006" s="4"/>
      <c r="B1006" s="3" t="s">
        <v>1349</v>
      </c>
      <c r="C1006" s="3" t="s">
        <v>1350</v>
      </c>
    </row>
    <row r="1007" spans="1:3" x14ac:dyDescent="0.2">
      <c r="A1007" s="3" t="s">
        <v>1875</v>
      </c>
      <c r="B1007" s="3" t="s">
        <v>1052</v>
      </c>
      <c r="C1007" s="3" t="s">
        <v>1053</v>
      </c>
    </row>
    <row r="1008" spans="1:3" x14ac:dyDescent="0.2">
      <c r="A1008" s="4"/>
      <c r="B1008" s="3" t="s">
        <v>1347</v>
      </c>
      <c r="C1008" s="3" t="s">
        <v>1348</v>
      </c>
    </row>
    <row r="1009" spans="1:3" x14ac:dyDescent="0.2">
      <c r="A1009" s="4"/>
      <c r="B1009" s="3" t="s">
        <v>1349</v>
      </c>
      <c r="C1009" s="3" t="s">
        <v>1350</v>
      </c>
    </row>
    <row r="1010" spans="1:3" x14ac:dyDescent="0.2">
      <c r="A1010" s="3" t="s">
        <v>1876</v>
      </c>
      <c r="B1010" s="3" t="s">
        <v>1052</v>
      </c>
      <c r="C1010" s="3" t="s">
        <v>1053</v>
      </c>
    </row>
    <row r="1011" spans="1:3" x14ac:dyDescent="0.2">
      <c r="A1011" s="4"/>
      <c r="B1011" s="3" t="s">
        <v>1347</v>
      </c>
      <c r="C1011" s="3" t="s">
        <v>1348</v>
      </c>
    </row>
    <row r="1012" spans="1:3" x14ac:dyDescent="0.2">
      <c r="A1012" s="4"/>
      <c r="B1012" s="3" t="s">
        <v>1349</v>
      </c>
      <c r="C1012" s="3" t="s">
        <v>1350</v>
      </c>
    </row>
    <row r="1013" spans="1:3" x14ac:dyDescent="0.2">
      <c r="A1013" s="3" t="s">
        <v>1877</v>
      </c>
      <c r="B1013" s="3" t="s">
        <v>1052</v>
      </c>
      <c r="C1013" s="3" t="s">
        <v>1053</v>
      </c>
    </row>
    <row r="1014" spans="1:3" x14ac:dyDescent="0.2">
      <c r="A1014" s="4"/>
      <c r="B1014" s="3" t="s">
        <v>1347</v>
      </c>
      <c r="C1014" s="3" t="s">
        <v>1348</v>
      </c>
    </row>
    <row r="1015" spans="1:3" x14ac:dyDescent="0.2">
      <c r="A1015" s="4"/>
      <c r="B1015" s="3" t="s">
        <v>1349</v>
      </c>
      <c r="C1015" s="3" t="s">
        <v>1350</v>
      </c>
    </row>
    <row r="1016" spans="1:3" x14ac:dyDescent="0.2">
      <c r="A1016" s="3" t="s">
        <v>1878</v>
      </c>
      <c r="B1016" s="3" t="s">
        <v>1056</v>
      </c>
      <c r="C1016" s="3" t="s">
        <v>1057</v>
      </c>
    </row>
    <row r="1017" spans="1:3" x14ac:dyDescent="0.2">
      <c r="A1017" s="4"/>
      <c r="B1017" s="3" t="s">
        <v>1830</v>
      </c>
      <c r="C1017" s="3" t="s">
        <v>1831</v>
      </c>
    </row>
    <row r="1018" spans="1:3" x14ac:dyDescent="0.2">
      <c r="A1018" s="4"/>
      <c r="B1018" s="3" t="s">
        <v>1832</v>
      </c>
      <c r="C1018" s="3" t="s">
        <v>1833</v>
      </c>
    </row>
    <row r="1019" spans="1:3" x14ac:dyDescent="0.2">
      <c r="A1019" s="4"/>
      <c r="B1019" s="3" t="s">
        <v>1353</v>
      </c>
      <c r="C1019" s="3" t="s">
        <v>1354</v>
      </c>
    </row>
    <row r="1020" spans="1:3" x14ac:dyDescent="0.2">
      <c r="A1020" s="4"/>
      <c r="B1020" s="3" t="s">
        <v>1355</v>
      </c>
      <c r="C1020" s="3" t="s">
        <v>1356</v>
      </c>
    </row>
    <row r="1021" spans="1:3" x14ac:dyDescent="0.2">
      <c r="A1021" s="4"/>
      <c r="B1021" s="3" t="s">
        <v>1836</v>
      </c>
      <c r="C1021" s="3" t="s">
        <v>1837</v>
      </c>
    </row>
    <row r="1022" spans="1:3" x14ac:dyDescent="0.2">
      <c r="A1022" s="3" t="s">
        <v>1879</v>
      </c>
      <c r="B1022" s="3" t="s">
        <v>1209</v>
      </c>
      <c r="C1022" s="3" t="s">
        <v>1210</v>
      </c>
    </row>
    <row r="1023" spans="1:3" x14ac:dyDescent="0.2">
      <c r="A1023" s="3" t="s">
        <v>1880</v>
      </c>
      <c r="B1023" s="3" t="s">
        <v>1052</v>
      </c>
      <c r="C1023" s="3" t="s">
        <v>1053</v>
      </c>
    </row>
    <row r="1024" spans="1:3" x14ac:dyDescent="0.2">
      <c r="A1024" s="4"/>
      <c r="B1024" s="3" t="s">
        <v>1347</v>
      </c>
      <c r="C1024" s="3" t="s">
        <v>1348</v>
      </c>
    </row>
    <row r="1025" spans="1:3" x14ac:dyDescent="0.2">
      <c r="A1025" s="4"/>
      <c r="B1025" s="3" t="s">
        <v>1349</v>
      </c>
      <c r="C1025" s="3" t="s">
        <v>1350</v>
      </c>
    </row>
    <row r="1026" spans="1:3" x14ac:dyDescent="0.2">
      <c r="A1026" s="3" t="s">
        <v>1881</v>
      </c>
      <c r="B1026" s="3" t="s">
        <v>1052</v>
      </c>
      <c r="C1026" s="3" t="s">
        <v>1053</v>
      </c>
    </row>
    <row r="1027" spans="1:3" x14ac:dyDescent="0.2">
      <c r="A1027" s="4"/>
      <c r="B1027" s="3" t="s">
        <v>1347</v>
      </c>
      <c r="C1027" s="3" t="s">
        <v>1348</v>
      </c>
    </row>
    <row r="1028" spans="1:3" x14ac:dyDescent="0.2">
      <c r="A1028" s="4"/>
      <c r="B1028" s="3" t="s">
        <v>1349</v>
      </c>
      <c r="C1028" s="3" t="s">
        <v>1350</v>
      </c>
    </row>
    <row r="1029" spans="1:3" x14ac:dyDescent="0.2">
      <c r="A1029" s="3" t="s">
        <v>1882</v>
      </c>
      <c r="B1029" s="3" t="s">
        <v>1052</v>
      </c>
      <c r="C1029" s="3" t="s">
        <v>1053</v>
      </c>
    </row>
    <row r="1030" spans="1:3" x14ac:dyDescent="0.2">
      <c r="A1030" s="4"/>
      <c r="B1030" s="3" t="s">
        <v>1347</v>
      </c>
      <c r="C1030" s="3" t="s">
        <v>1348</v>
      </c>
    </row>
    <row r="1031" spans="1:3" x14ac:dyDescent="0.2">
      <c r="A1031" s="4"/>
      <c r="B1031" s="3" t="s">
        <v>1349</v>
      </c>
      <c r="C1031" s="3" t="s">
        <v>1350</v>
      </c>
    </row>
    <row r="1032" spans="1:3" x14ac:dyDescent="0.2">
      <c r="A1032" s="3" t="s">
        <v>1883</v>
      </c>
      <c r="B1032" s="3" t="s">
        <v>1052</v>
      </c>
      <c r="C1032" s="3" t="s">
        <v>1053</v>
      </c>
    </row>
    <row r="1033" spans="1:3" x14ac:dyDescent="0.2">
      <c r="A1033" s="4"/>
      <c r="B1033" s="3" t="s">
        <v>1347</v>
      </c>
      <c r="C1033" s="3" t="s">
        <v>1348</v>
      </c>
    </row>
    <row r="1034" spans="1:3" x14ac:dyDescent="0.2">
      <c r="A1034" s="4"/>
      <c r="B1034" s="3" t="s">
        <v>1349</v>
      </c>
      <c r="C1034" s="3" t="s">
        <v>1350</v>
      </c>
    </row>
    <row r="1035" spans="1:3" x14ac:dyDescent="0.2">
      <c r="A1035" s="3" t="s">
        <v>1884</v>
      </c>
      <c r="B1035" s="3" t="s">
        <v>1052</v>
      </c>
      <c r="C1035" s="3" t="s">
        <v>1053</v>
      </c>
    </row>
    <row r="1036" spans="1:3" x14ac:dyDescent="0.2">
      <c r="A1036" s="4"/>
      <c r="B1036" s="3" t="s">
        <v>1347</v>
      </c>
      <c r="C1036" s="3" t="s">
        <v>1348</v>
      </c>
    </row>
    <row r="1037" spans="1:3" x14ac:dyDescent="0.2">
      <c r="A1037" s="4"/>
      <c r="B1037" s="3" t="s">
        <v>1349</v>
      </c>
      <c r="C1037" s="3" t="s">
        <v>1350</v>
      </c>
    </row>
    <row r="1038" spans="1:3" x14ac:dyDescent="0.2">
      <c r="A1038" s="3" t="s">
        <v>1885</v>
      </c>
      <c r="B1038" s="3" t="s">
        <v>1056</v>
      </c>
      <c r="C1038" s="3" t="s">
        <v>1057</v>
      </c>
    </row>
    <row r="1039" spans="1:3" x14ac:dyDescent="0.2">
      <c r="A1039" s="4"/>
      <c r="B1039" s="3" t="s">
        <v>1830</v>
      </c>
      <c r="C1039" s="3" t="s">
        <v>1831</v>
      </c>
    </row>
    <row r="1040" spans="1:3" x14ac:dyDescent="0.2">
      <c r="A1040" s="4"/>
      <c r="B1040" s="3" t="s">
        <v>1832</v>
      </c>
      <c r="C1040" s="3" t="s">
        <v>1833</v>
      </c>
    </row>
    <row r="1041" spans="1:3" x14ac:dyDescent="0.2">
      <c r="A1041" s="4"/>
      <c r="B1041" s="3" t="s">
        <v>1353</v>
      </c>
      <c r="C1041" s="3" t="s">
        <v>1354</v>
      </c>
    </row>
    <row r="1042" spans="1:3" x14ac:dyDescent="0.2">
      <c r="A1042" s="4"/>
      <c r="B1042" s="3" t="s">
        <v>1355</v>
      </c>
      <c r="C1042" s="3" t="s">
        <v>1356</v>
      </c>
    </row>
    <row r="1043" spans="1:3" x14ac:dyDescent="0.2">
      <c r="A1043" s="4"/>
      <c r="B1043" s="3" t="s">
        <v>1836</v>
      </c>
      <c r="C1043" s="3" t="s">
        <v>1837</v>
      </c>
    </row>
    <row r="1044" spans="1:3" x14ac:dyDescent="0.2">
      <c r="A1044" s="3" t="s">
        <v>1886</v>
      </c>
      <c r="B1044" s="3" t="s">
        <v>1209</v>
      </c>
      <c r="C1044" s="3" t="s">
        <v>1210</v>
      </c>
    </row>
    <row r="1045" spans="1:3" x14ac:dyDescent="0.2">
      <c r="A1045" s="3" t="s">
        <v>1887</v>
      </c>
      <c r="B1045" s="3" t="s">
        <v>1052</v>
      </c>
      <c r="C1045" s="3" t="s">
        <v>1053</v>
      </c>
    </row>
    <row r="1046" spans="1:3" x14ac:dyDescent="0.2">
      <c r="A1046" s="4"/>
      <c r="B1046" s="3" t="s">
        <v>1347</v>
      </c>
      <c r="C1046" s="3" t="s">
        <v>1348</v>
      </c>
    </row>
    <row r="1047" spans="1:3" x14ac:dyDescent="0.2">
      <c r="A1047" s="4"/>
      <c r="B1047" s="3" t="s">
        <v>1349</v>
      </c>
      <c r="C1047" s="3" t="s">
        <v>1350</v>
      </c>
    </row>
    <row r="1048" spans="1:3" x14ac:dyDescent="0.2">
      <c r="A1048" s="3" t="s">
        <v>1888</v>
      </c>
      <c r="B1048" s="3" t="s">
        <v>1052</v>
      </c>
      <c r="C1048" s="3" t="s">
        <v>1053</v>
      </c>
    </row>
    <row r="1049" spans="1:3" x14ac:dyDescent="0.2">
      <c r="A1049" s="4"/>
      <c r="B1049" s="3" t="s">
        <v>1347</v>
      </c>
      <c r="C1049" s="3" t="s">
        <v>1348</v>
      </c>
    </row>
    <row r="1050" spans="1:3" x14ac:dyDescent="0.2">
      <c r="A1050" s="4"/>
      <c r="B1050" s="3" t="s">
        <v>1349</v>
      </c>
      <c r="C1050" s="3" t="s">
        <v>1350</v>
      </c>
    </row>
    <row r="1051" spans="1:3" x14ac:dyDescent="0.2">
      <c r="A1051" s="3" t="s">
        <v>1889</v>
      </c>
      <c r="B1051" s="3" t="s">
        <v>1052</v>
      </c>
      <c r="C1051" s="3" t="s">
        <v>1053</v>
      </c>
    </row>
    <row r="1052" spans="1:3" x14ac:dyDescent="0.2">
      <c r="A1052" s="4"/>
      <c r="B1052" s="3" t="s">
        <v>1347</v>
      </c>
      <c r="C1052" s="3" t="s">
        <v>1348</v>
      </c>
    </row>
    <row r="1053" spans="1:3" x14ac:dyDescent="0.2">
      <c r="A1053" s="4"/>
      <c r="B1053" s="3" t="s">
        <v>1349</v>
      </c>
      <c r="C1053" s="3" t="s">
        <v>1350</v>
      </c>
    </row>
    <row r="1054" spans="1:3" x14ac:dyDescent="0.2">
      <c r="A1054" s="3" t="s">
        <v>1890</v>
      </c>
      <c r="B1054" s="3" t="s">
        <v>1056</v>
      </c>
      <c r="C1054" s="3" t="s">
        <v>1057</v>
      </c>
    </row>
    <row r="1055" spans="1:3" x14ac:dyDescent="0.2">
      <c r="A1055" s="4"/>
      <c r="B1055" s="3" t="s">
        <v>1353</v>
      </c>
      <c r="C1055" s="3" t="s">
        <v>1354</v>
      </c>
    </row>
    <row r="1056" spans="1:3" x14ac:dyDescent="0.2">
      <c r="A1056" s="4"/>
      <c r="B1056" s="3" t="s">
        <v>1355</v>
      </c>
      <c r="C1056" s="3" t="s">
        <v>1356</v>
      </c>
    </row>
    <row r="1057" spans="1:3" x14ac:dyDescent="0.2">
      <c r="A1057" s="3" t="s">
        <v>1891</v>
      </c>
      <c r="B1057" s="3" t="s">
        <v>1209</v>
      </c>
      <c r="C1057" s="3" t="s">
        <v>1210</v>
      </c>
    </row>
    <row r="1058" spans="1:3" x14ac:dyDescent="0.2">
      <c r="A1058" s="3" t="s">
        <v>1892</v>
      </c>
      <c r="B1058" s="3" t="s">
        <v>1052</v>
      </c>
      <c r="C1058" s="3" t="s">
        <v>1053</v>
      </c>
    </row>
    <row r="1059" spans="1:3" x14ac:dyDescent="0.2">
      <c r="A1059" s="4"/>
      <c r="B1059" s="3" t="s">
        <v>1347</v>
      </c>
      <c r="C1059" s="3" t="s">
        <v>1348</v>
      </c>
    </row>
    <row r="1060" spans="1:3" x14ac:dyDescent="0.2">
      <c r="A1060" s="4"/>
      <c r="B1060" s="3" t="s">
        <v>1349</v>
      </c>
      <c r="C1060" s="3" t="s">
        <v>1350</v>
      </c>
    </row>
    <row r="1061" spans="1:3" x14ac:dyDescent="0.2">
      <c r="A1061" s="3" t="s">
        <v>1893</v>
      </c>
      <c r="B1061" s="3" t="s">
        <v>1052</v>
      </c>
      <c r="C1061" s="3" t="s">
        <v>1053</v>
      </c>
    </row>
    <row r="1062" spans="1:3" x14ac:dyDescent="0.2">
      <c r="A1062" s="4"/>
      <c r="B1062" s="3" t="s">
        <v>1347</v>
      </c>
      <c r="C1062" s="3" t="s">
        <v>1348</v>
      </c>
    </row>
    <row r="1063" spans="1:3" x14ac:dyDescent="0.2">
      <c r="A1063" s="4"/>
      <c r="B1063" s="3" t="s">
        <v>1349</v>
      </c>
      <c r="C1063" s="3" t="s">
        <v>1350</v>
      </c>
    </row>
    <row r="1064" spans="1:3" x14ac:dyDescent="0.2">
      <c r="A1064" s="3" t="s">
        <v>1894</v>
      </c>
      <c r="B1064" s="3" t="s">
        <v>1052</v>
      </c>
      <c r="C1064" s="3" t="s">
        <v>1053</v>
      </c>
    </row>
    <row r="1065" spans="1:3" x14ac:dyDescent="0.2">
      <c r="A1065" s="4"/>
      <c r="B1065" s="3" t="s">
        <v>1347</v>
      </c>
      <c r="C1065" s="3" t="s">
        <v>1348</v>
      </c>
    </row>
    <row r="1066" spans="1:3" x14ac:dyDescent="0.2">
      <c r="A1066" s="4"/>
      <c r="B1066" s="3" t="s">
        <v>1349</v>
      </c>
      <c r="C1066" s="3" t="s">
        <v>1350</v>
      </c>
    </row>
    <row r="1067" spans="1:3" x14ac:dyDescent="0.2">
      <c r="A1067" s="3" t="s">
        <v>1895</v>
      </c>
      <c r="B1067" s="3" t="s">
        <v>1052</v>
      </c>
      <c r="C1067" s="3" t="s">
        <v>1053</v>
      </c>
    </row>
    <row r="1068" spans="1:3" x14ac:dyDescent="0.2">
      <c r="A1068" s="4"/>
      <c r="B1068" s="3" t="s">
        <v>1347</v>
      </c>
      <c r="C1068" s="3" t="s">
        <v>1348</v>
      </c>
    </row>
    <row r="1069" spans="1:3" x14ac:dyDescent="0.2">
      <c r="A1069" s="4"/>
      <c r="B1069" s="3" t="s">
        <v>1349</v>
      </c>
      <c r="C1069" s="3" t="s">
        <v>1350</v>
      </c>
    </row>
    <row r="1070" spans="1:3" x14ac:dyDescent="0.2">
      <c r="A1070" s="3" t="s">
        <v>1896</v>
      </c>
      <c r="B1070" s="3" t="s">
        <v>1056</v>
      </c>
      <c r="C1070" s="3" t="s">
        <v>1057</v>
      </c>
    </row>
    <row r="1071" spans="1:3" x14ac:dyDescent="0.2">
      <c r="A1071" s="4"/>
      <c r="B1071" s="3" t="s">
        <v>1830</v>
      </c>
      <c r="C1071" s="3" t="s">
        <v>1831</v>
      </c>
    </row>
    <row r="1072" spans="1:3" x14ac:dyDescent="0.2">
      <c r="A1072" s="4"/>
      <c r="B1072" s="3" t="s">
        <v>1832</v>
      </c>
      <c r="C1072" s="3" t="s">
        <v>1833</v>
      </c>
    </row>
    <row r="1073" spans="1:3" x14ac:dyDescent="0.2">
      <c r="A1073" s="4"/>
      <c r="B1073" s="3" t="s">
        <v>1353</v>
      </c>
      <c r="C1073" s="3" t="s">
        <v>1354</v>
      </c>
    </row>
    <row r="1074" spans="1:3" x14ac:dyDescent="0.2">
      <c r="A1074" s="4"/>
      <c r="B1074" s="3" t="s">
        <v>1355</v>
      </c>
      <c r="C1074" s="3" t="s">
        <v>1356</v>
      </c>
    </row>
    <row r="1075" spans="1:3" x14ac:dyDescent="0.2">
      <c r="A1075" s="4"/>
      <c r="B1075" s="3" t="s">
        <v>1836</v>
      </c>
      <c r="C1075" s="3" t="s">
        <v>1837</v>
      </c>
    </row>
    <row r="1076" spans="1:3" x14ac:dyDescent="0.2">
      <c r="A1076" s="3" t="s">
        <v>1897</v>
      </c>
      <c r="B1076" s="3" t="s">
        <v>1209</v>
      </c>
      <c r="C1076" s="3" t="s">
        <v>1210</v>
      </c>
    </row>
    <row r="1077" spans="1:3" x14ac:dyDescent="0.2">
      <c r="A1077" s="3" t="s">
        <v>1898</v>
      </c>
      <c r="B1077" s="3" t="s">
        <v>1052</v>
      </c>
      <c r="C1077" s="3" t="s">
        <v>1053</v>
      </c>
    </row>
    <row r="1078" spans="1:3" x14ac:dyDescent="0.2">
      <c r="A1078" s="4"/>
      <c r="B1078" s="3" t="s">
        <v>1347</v>
      </c>
      <c r="C1078" s="3" t="s">
        <v>1348</v>
      </c>
    </row>
    <row r="1079" spans="1:3" x14ac:dyDescent="0.2">
      <c r="A1079" s="4"/>
      <c r="B1079" s="3" t="s">
        <v>1349</v>
      </c>
      <c r="C1079" s="3" t="s">
        <v>1350</v>
      </c>
    </row>
    <row r="1080" spans="1:3" x14ac:dyDescent="0.2">
      <c r="A1080" s="3" t="s">
        <v>1899</v>
      </c>
      <c r="B1080" s="3" t="s">
        <v>1052</v>
      </c>
      <c r="C1080" s="3" t="s">
        <v>1053</v>
      </c>
    </row>
    <row r="1081" spans="1:3" x14ac:dyDescent="0.2">
      <c r="A1081" s="4"/>
      <c r="B1081" s="3" t="s">
        <v>1347</v>
      </c>
      <c r="C1081" s="3" t="s">
        <v>1348</v>
      </c>
    </row>
    <row r="1082" spans="1:3" x14ac:dyDescent="0.2">
      <c r="A1082" s="4"/>
      <c r="B1082" s="3" t="s">
        <v>1349</v>
      </c>
      <c r="C1082" s="3" t="s">
        <v>1350</v>
      </c>
    </row>
    <row r="1083" spans="1:3" x14ac:dyDescent="0.2">
      <c r="A1083" s="3" t="s">
        <v>1900</v>
      </c>
      <c r="B1083" s="3" t="s">
        <v>1052</v>
      </c>
      <c r="C1083" s="3" t="s">
        <v>1053</v>
      </c>
    </row>
    <row r="1084" spans="1:3" x14ac:dyDescent="0.2">
      <c r="A1084" s="4"/>
      <c r="B1084" s="3" t="s">
        <v>1347</v>
      </c>
      <c r="C1084" s="3" t="s">
        <v>1348</v>
      </c>
    </row>
    <row r="1085" spans="1:3" x14ac:dyDescent="0.2">
      <c r="A1085" s="4"/>
      <c r="B1085" s="3" t="s">
        <v>1349</v>
      </c>
      <c r="C1085" s="3" t="s">
        <v>1350</v>
      </c>
    </row>
    <row r="1086" spans="1:3" x14ac:dyDescent="0.2">
      <c r="A1086" s="3" t="s">
        <v>1901</v>
      </c>
      <c r="B1086" s="3" t="s">
        <v>1052</v>
      </c>
      <c r="C1086" s="3" t="s">
        <v>1053</v>
      </c>
    </row>
    <row r="1087" spans="1:3" x14ac:dyDescent="0.2">
      <c r="A1087" s="4"/>
      <c r="B1087" s="3" t="s">
        <v>1347</v>
      </c>
      <c r="C1087" s="3" t="s">
        <v>1348</v>
      </c>
    </row>
    <row r="1088" spans="1:3" x14ac:dyDescent="0.2">
      <c r="A1088" s="4"/>
      <c r="B1088" s="3" t="s">
        <v>1349</v>
      </c>
      <c r="C1088" s="3" t="s">
        <v>1350</v>
      </c>
    </row>
    <row r="1089" spans="1:3" x14ac:dyDescent="0.2">
      <c r="A1089" s="3" t="s">
        <v>1902</v>
      </c>
      <c r="B1089" s="3" t="s">
        <v>1052</v>
      </c>
      <c r="C1089" s="3" t="s">
        <v>1053</v>
      </c>
    </row>
    <row r="1090" spans="1:3" x14ac:dyDescent="0.2">
      <c r="A1090" s="4"/>
      <c r="B1090" s="3" t="s">
        <v>1347</v>
      </c>
      <c r="C1090" s="3" t="s">
        <v>1348</v>
      </c>
    </row>
    <row r="1091" spans="1:3" x14ac:dyDescent="0.2">
      <c r="A1091" s="4"/>
      <c r="B1091" s="3" t="s">
        <v>1349</v>
      </c>
      <c r="C1091" s="3" t="s">
        <v>1350</v>
      </c>
    </row>
    <row r="1092" spans="1:3" x14ac:dyDescent="0.2">
      <c r="A1092" s="3" t="s">
        <v>1903</v>
      </c>
      <c r="B1092" s="3" t="s">
        <v>1056</v>
      </c>
      <c r="C1092" s="3" t="s">
        <v>1057</v>
      </c>
    </row>
    <row r="1093" spans="1:3" x14ac:dyDescent="0.2">
      <c r="A1093" s="4"/>
      <c r="B1093" s="3" t="s">
        <v>1830</v>
      </c>
      <c r="C1093" s="3" t="s">
        <v>1831</v>
      </c>
    </row>
    <row r="1094" spans="1:3" x14ac:dyDescent="0.2">
      <c r="A1094" s="4"/>
      <c r="B1094" s="3" t="s">
        <v>1832</v>
      </c>
      <c r="C1094" s="3" t="s">
        <v>1833</v>
      </c>
    </row>
    <row r="1095" spans="1:3" x14ac:dyDescent="0.2">
      <c r="A1095" s="4"/>
      <c r="B1095" s="3" t="s">
        <v>1353</v>
      </c>
      <c r="C1095" s="3" t="s">
        <v>1354</v>
      </c>
    </row>
    <row r="1096" spans="1:3" x14ac:dyDescent="0.2">
      <c r="A1096" s="4"/>
      <c r="B1096" s="3" t="s">
        <v>1355</v>
      </c>
      <c r="C1096" s="3" t="s">
        <v>1356</v>
      </c>
    </row>
    <row r="1097" spans="1:3" x14ac:dyDescent="0.2">
      <c r="A1097" s="4"/>
      <c r="B1097" s="3" t="s">
        <v>1836</v>
      </c>
      <c r="C1097" s="3" t="s">
        <v>1837</v>
      </c>
    </row>
    <row r="1098" spans="1:3" x14ac:dyDescent="0.2">
      <c r="A1098" s="3" t="s">
        <v>1904</v>
      </c>
      <c r="B1098" s="3" t="s">
        <v>1209</v>
      </c>
      <c r="C1098" s="3" t="s">
        <v>1210</v>
      </c>
    </row>
    <row r="1099" spans="1:3" x14ac:dyDescent="0.2">
      <c r="A1099" s="3" t="s">
        <v>1905</v>
      </c>
      <c r="B1099" s="3" t="s">
        <v>1052</v>
      </c>
      <c r="C1099" s="3" t="s">
        <v>1053</v>
      </c>
    </row>
    <row r="1100" spans="1:3" x14ac:dyDescent="0.2">
      <c r="A1100" s="4"/>
      <c r="B1100" s="3" t="s">
        <v>1347</v>
      </c>
      <c r="C1100" s="3" t="s">
        <v>1348</v>
      </c>
    </row>
    <row r="1101" spans="1:3" x14ac:dyDescent="0.2">
      <c r="A1101" s="4"/>
      <c r="B1101" s="3" t="s">
        <v>1349</v>
      </c>
      <c r="C1101" s="3" t="s">
        <v>1350</v>
      </c>
    </row>
    <row r="1102" spans="1:3" x14ac:dyDescent="0.2">
      <c r="A1102" s="3" t="s">
        <v>1906</v>
      </c>
      <c r="B1102" s="3" t="s">
        <v>1052</v>
      </c>
      <c r="C1102" s="3" t="s">
        <v>1053</v>
      </c>
    </row>
    <row r="1103" spans="1:3" x14ac:dyDescent="0.2">
      <c r="A1103" s="4"/>
      <c r="B1103" s="3" t="s">
        <v>1347</v>
      </c>
      <c r="C1103" s="3" t="s">
        <v>1348</v>
      </c>
    </row>
    <row r="1104" spans="1:3" x14ac:dyDescent="0.2">
      <c r="A1104" s="4"/>
      <c r="B1104" s="3" t="s">
        <v>1349</v>
      </c>
      <c r="C1104" s="3" t="s">
        <v>1350</v>
      </c>
    </row>
    <row r="1105" spans="1:3" x14ac:dyDescent="0.2">
      <c r="A1105" s="3" t="s">
        <v>1907</v>
      </c>
      <c r="B1105" s="3" t="s">
        <v>1052</v>
      </c>
      <c r="C1105" s="3" t="s">
        <v>1053</v>
      </c>
    </row>
    <row r="1106" spans="1:3" x14ac:dyDescent="0.2">
      <c r="A1106" s="4"/>
      <c r="B1106" s="3" t="s">
        <v>1347</v>
      </c>
      <c r="C1106" s="3" t="s">
        <v>1348</v>
      </c>
    </row>
    <row r="1107" spans="1:3" x14ac:dyDescent="0.2">
      <c r="A1107" s="4"/>
      <c r="B1107" s="3" t="s">
        <v>1349</v>
      </c>
      <c r="C1107" s="3" t="s">
        <v>1350</v>
      </c>
    </row>
    <row r="1108" spans="1:3" x14ac:dyDescent="0.2">
      <c r="A1108" s="3" t="s">
        <v>1908</v>
      </c>
      <c r="B1108" s="3" t="s">
        <v>1052</v>
      </c>
      <c r="C1108" s="3" t="s">
        <v>1053</v>
      </c>
    </row>
    <row r="1109" spans="1:3" x14ac:dyDescent="0.2">
      <c r="A1109" s="4"/>
      <c r="B1109" s="3" t="s">
        <v>1347</v>
      </c>
      <c r="C1109" s="3" t="s">
        <v>1348</v>
      </c>
    </row>
    <row r="1110" spans="1:3" x14ac:dyDescent="0.2">
      <c r="A1110" s="4"/>
      <c r="B1110" s="3" t="s">
        <v>1349</v>
      </c>
      <c r="C1110" s="3" t="s">
        <v>1350</v>
      </c>
    </row>
    <row r="1111" spans="1:3" x14ac:dyDescent="0.2">
      <c r="A1111" s="4"/>
      <c r="B1111" s="3" t="s">
        <v>1056</v>
      </c>
      <c r="C1111" s="3" t="s">
        <v>1057</v>
      </c>
    </row>
    <row r="1112" spans="1:3" x14ac:dyDescent="0.2">
      <c r="A1112" s="4"/>
      <c r="B1112" s="3" t="s">
        <v>1353</v>
      </c>
      <c r="C1112" s="3" t="s">
        <v>1354</v>
      </c>
    </row>
    <row r="1113" spans="1:3" x14ac:dyDescent="0.2">
      <c r="A1113" s="4"/>
      <c r="B1113" s="3" t="s">
        <v>1355</v>
      </c>
      <c r="C1113" s="3" t="s">
        <v>1356</v>
      </c>
    </row>
    <row r="1114" spans="1:3" x14ac:dyDescent="0.2">
      <c r="A1114" s="3" t="s">
        <v>1909</v>
      </c>
      <c r="B1114" s="3" t="s">
        <v>1209</v>
      </c>
      <c r="C1114" s="3" t="s">
        <v>1210</v>
      </c>
    </row>
    <row r="1115" spans="1:3" x14ac:dyDescent="0.2">
      <c r="A1115" s="3" t="s">
        <v>1910</v>
      </c>
      <c r="B1115" s="3" t="s">
        <v>1068</v>
      </c>
      <c r="C1115" s="3" t="s">
        <v>1069</v>
      </c>
    </row>
    <row r="1116" spans="1:3" x14ac:dyDescent="0.2">
      <c r="A1116" s="3" t="s">
        <v>1911</v>
      </c>
      <c r="B1116" s="3" t="s">
        <v>1068</v>
      </c>
      <c r="C1116" s="3" t="s">
        <v>1069</v>
      </c>
    </row>
    <row r="1117" spans="1:3" x14ac:dyDescent="0.2">
      <c r="A1117" s="3" t="s">
        <v>1912</v>
      </c>
      <c r="B1117" s="3" t="s">
        <v>1068</v>
      </c>
      <c r="C1117" s="3" t="s">
        <v>1069</v>
      </c>
    </row>
    <row r="1118" spans="1:3" x14ac:dyDescent="0.2">
      <c r="A1118" s="3" t="s">
        <v>1913</v>
      </c>
      <c r="B1118" s="3" t="s">
        <v>1068</v>
      </c>
      <c r="C1118" s="3" t="s">
        <v>1069</v>
      </c>
    </row>
    <row r="1119" spans="1:3" x14ac:dyDescent="0.2">
      <c r="A1119" s="3" t="s">
        <v>1914</v>
      </c>
      <c r="B1119" s="3" t="s">
        <v>1684</v>
      </c>
      <c r="C1119" s="3" t="s">
        <v>1685</v>
      </c>
    </row>
    <row r="1120" spans="1:3" x14ac:dyDescent="0.2">
      <c r="A1120" s="3" t="s">
        <v>1915</v>
      </c>
      <c r="B1120" s="3" t="s">
        <v>1684</v>
      </c>
      <c r="C1120" s="3" t="s">
        <v>1685</v>
      </c>
    </row>
    <row r="1121" spans="1:3" x14ac:dyDescent="0.2">
      <c r="A1121" s="3" t="s">
        <v>1916</v>
      </c>
      <c r="B1121" s="3" t="s">
        <v>1052</v>
      </c>
      <c r="C1121" s="3" t="s">
        <v>1053</v>
      </c>
    </row>
    <row r="1122" spans="1:3" x14ac:dyDescent="0.2">
      <c r="A1122" s="4"/>
      <c r="B1122" s="3" t="s">
        <v>1347</v>
      </c>
      <c r="C1122" s="3" t="s">
        <v>1348</v>
      </c>
    </row>
    <row r="1123" spans="1:3" x14ac:dyDescent="0.2">
      <c r="A1123" s="4"/>
      <c r="B1123" s="3" t="s">
        <v>1349</v>
      </c>
      <c r="C1123" s="3" t="s">
        <v>1350</v>
      </c>
    </row>
    <row r="1124" spans="1:3" x14ac:dyDescent="0.2">
      <c r="A1124" s="3" t="s">
        <v>1917</v>
      </c>
      <c r="B1124" s="3" t="s">
        <v>1209</v>
      </c>
      <c r="C1124" s="3" t="s">
        <v>1210</v>
      </c>
    </row>
    <row r="1125" spans="1:3" x14ac:dyDescent="0.2">
      <c r="A1125" s="3" t="s">
        <v>1918</v>
      </c>
      <c r="B1125" s="3" t="s">
        <v>1052</v>
      </c>
      <c r="C1125" s="3" t="s">
        <v>1053</v>
      </c>
    </row>
    <row r="1126" spans="1:3" x14ac:dyDescent="0.2">
      <c r="A1126" s="4"/>
      <c r="B1126" s="3" t="s">
        <v>1347</v>
      </c>
      <c r="C1126" s="3" t="s">
        <v>1348</v>
      </c>
    </row>
    <row r="1127" spans="1:3" x14ac:dyDescent="0.2">
      <c r="A1127" s="4"/>
      <c r="B1127" s="3" t="s">
        <v>1349</v>
      </c>
      <c r="C1127" s="3" t="s">
        <v>1350</v>
      </c>
    </row>
    <row r="1128" spans="1:3" x14ac:dyDescent="0.2">
      <c r="A1128" s="3" t="s">
        <v>1919</v>
      </c>
      <c r="B1128" s="3" t="s">
        <v>1052</v>
      </c>
      <c r="C1128" s="3" t="s">
        <v>1053</v>
      </c>
    </row>
    <row r="1129" spans="1:3" x14ac:dyDescent="0.2">
      <c r="A1129" s="4"/>
      <c r="B1129" s="3" t="s">
        <v>1347</v>
      </c>
      <c r="C1129" s="3" t="s">
        <v>1348</v>
      </c>
    </row>
    <row r="1130" spans="1:3" x14ac:dyDescent="0.2">
      <c r="A1130" s="4"/>
      <c r="B1130" s="3" t="s">
        <v>1349</v>
      </c>
      <c r="C1130" s="3" t="s">
        <v>1350</v>
      </c>
    </row>
    <row r="1131" spans="1:3" x14ac:dyDescent="0.2">
      <c r="A1131" s="3" t="s">
        <v>1920</v>
      </c>
      <c r="B1131" s="3" t="s">
        <v>1052</v>
      </c>
      <c r="C1131" s="3" t="s">
        <v>1053</v>
      </c>
    </row>
    <row r="1132" spans="1:3" x14ac:dyDescent="0.2">
      <c r="A1132" s="4"/>
      <c r="B1132" s="3" t="s">
        <v>1347</v>
      </c>
      <c r="C1132" s="3" t="s">
        <v>1348</v>
      </c>
    </row>
    <row r="1133" spans="1:3" x14ac:dyDescent="0.2">
      <c r="A1133" s="4"/>
      <c r="B1133" s="3" t="s">
        <v>1349</v>
      </c>
      <c r="C1133" s="3" t="s">
        <v>1350</v>
      </c>
    </row>
    <row r="1134" spans="1:3" x14ac:dyDescent="0.2">
      <c r="A1134" s="3" t="s">
        <v>1921</v>
      </c>
      <c r="B1134" s="3" t="s">
        <v>1052</v>
      </c>
      <c r="C1134" s="3" t="s">
        <v>1053</v>
      </c>
    </row>
    <row r="1135" spans="1:3" x14ac:dyDescent="0.2">
      <c r="A1135" s="4"/>
      <c r="B1135" s="3" t="s">
        <v>1347</v>
      </c>
      <c r="C1135" s="3" t="s">
        <v>1348</v>
      </c>
    </row>
    <row r="1136" spans="1:3" x14ac:dyDescent="0.2">
      <c r="A1136" s="4"/>
      <c r="B1136" s="3" t="s">
        <v>1349</v>
      </c>
      <c r="C1136" s="3" t="s">
        <v>1350</v>
      </c>
    </row>
    <row r="1137" spans="1:3" x14ac:dyDescent="0.2">
      <c r="A1137" s="3" t="s">
        <v>1922</v>
      </c>
      <c r="B1137" s="3" t="s">
        <v>1209</v>
      </c>
      <c r="C1137" s="3" t="s">
        <v>1210</v>
      </c>
    </row>
    <row r="1138" spans="1:3" x14ac:dyDescent="0.2">
      <c r="A1138" s="3" t="s">
        <v>1923</v>
      </c>
      <c r="B1138" s="3" t="s">
        <v>115</v>
      </c>
      <c r="C1138" s="3" t="s">
        <v>1770</v>
      </c>
    </row>
    <row r="1139" spans="1:3" x14ac:dyDescent="0.2">
      <c r="A1139" s="3" t="s">
        <v>1924</v>
      </c>
      <c r="B1139" s="3" t="s">
        <v>115</v>
      </c>
      <c r="C1139" s="3" t="s">
        <v>1770</v>
      </c>
    </row>
    <row r="1140" spans="1:3" x14ac:dyDescent="0.2">
      <c r="A1140" s="3" t="s">
        <v>1925</v>
      </c>
      <c r="B1140" s="3" t="s">
        <v>1209</v>
      </c>
      <c r="C1140" s="3" t="s">
        <v>1210</v>
      </c>
    </row>
    <row r="1141" spans="1:3" x14ac:dyDescent="0.2">
      <c r="A1141" s="3" t="s">
        <v>1926</v>
      </c>
      <c r="B1141" s="3" t="s">
        <v>115</v>
      </c>
      <c r="C1141" s="3" t="s">
        <v>1770</v>
      </c>
    </row>
    <row r="1142" spans="1:3" x14ac:dyDescent="0.2">
      <c r="A1142" s="3" t="s">
        <v>1927</v>
      </c>
      <c r="B1142" s="3" t="s">
        <v>115</v>
      </c>
      <c r="C1142" s="3" t="s">
        <v>1770</v>
      </c>
    </row>
    <row r="1143" spans="1:3" x14ac:dyDescent="0.2">
      <c r="A1143" s="3" t="s">
        <v>1928</v>
      </c>
      <c r="B1143" s="3" t="s">
        <v>1209</v>
      </c>
      <c r="C1143" s="3" t="s">
        <v>1210</v>
      </c>
    </row>
    <row r="1144" spans="1:3" x14ac:dyDescent="0.2">
      <c r="A1144" s="3" t="s">
        <v>1929</v>
      </c>
      <c r="B1144" s="3" t="s">
        <v>1216</v>
      </c>
      <c r="C1144" s="3" t="s">
        <v>1217</v>
      </c>
    </row>
    <row r="1145" spans="1:3" x14ac:dyDescent="0.2">
      <c r="A1145" s="3" t="s">
        <v>1930</v>
      </c>
      <c r="B1145" s="3" t="s">
        <v>1216</v>
      </c>
      <c r="C1145" s="3" t="s">
        <v>1217</v>
      </c>
    </row>
    <row r="1146" spans="1:3" x14ac:dyDescent="0.2">
      <c r="A1146" s="3" t="s">
        <v>1931</v>
      </c>
      <c r="B1146" s="3" t="s">
        <v>1216</v>
      </c>
      <c r="C1146" s="3" t="s">
        <v>1217</v>
      </c>
    </row>
    <row r="1147" spans="1:3" x14ac:dyDescent="0.2">
      <c r="A1147" s="3" t="s">
        <v>1932</v>
      </c>
      <c r="B1147" s="3" t="s">
        <v>1216</v>
      </c>
      <c r="C1147" s="3" t="s">
        <v>1217</v>
      </c>
    </row>
    <row r="1148" spans="1:3" x14ac:dyDescent="0.2">
      <c r="A1148" s="3" t="s">
        <v>1933</v>
      </c>
      <c r="B1148" s="3" t="s">
        <v>1216</v>
      </c>
      <c r="C1148" s="3" t="s">
        <v>1217</v>
      </c>
    </row>
    <row r="1149" spans="1:3" x14ac:dyDescent="0.2">
      <c r="A1149" s="3" t="s">
        <v>1934</v>
      </c>
      <c r="B1149" s="3" t="s">
        <v>1216</v>
      </c>
      <c r="C1149" s="3" t="s">
        <v>1217</v>
      </c>
    </row>
    <row r="1150" spans="1:3" x14ac:dyDescent="0.2">
      <c r="A1150" s="3" t="s">
        <v>1935</v>
      </c>
      <c r="B1150" s="3" t="s">
        <v>1209</v>
      </c>
      <c r="C1150" s="3" t="s">
        <v>1210</v>
      </c>
    </row>
    <row r="1151" spans="1:3" x14ac:dyDescent="0.2">
      <c r="A1151" s="3" t="s">
        <v>1936</v>
      </c>
      <c r="B1151" s="3" t="s">
        <v>508</v>
      </c>
      <c r="C1151" s="3" t="s">
        <v>1792</v>
      </c>
    </row>
    <row r="1152" spans="1:3" x14ac:dyDescent="0.2">
      <c r="A1152" s="3" t="s">
        <v>1937</v>
      </c>
      <c r="B1152" s="3" t="s">
        <v>1064</v>
      </c>
      <c r="C1152" s="3" t="s">
        <v>1065</v>
      </c>
    </row>
    <row r="1153" spans="1:3" x14ac:dyDescent="0.2">
      <c r="A1153" s="3" t="s">
        <v>1938</v>
      </c>
      <c r="B1153" s="3" t="s">
        <v>1056</v>
      </c>
      <c r="C1153" s="3" t="s">
        <v>1057</v>
      </c>
    </row>
    <row r="1154" spans="1:3" x14ac:dyDescent="0.2">
      <c r="A1154" s="4"/>
      <c r="B1154" s="3" t="s">
        <v>1353</v>
      </c>
      <c r="C1154" s="3" t="s">
        <v>1354</v>
      </c>
    </row>
    <row r="1155" spans="1:3" x14ac:dyDescent="0.2">
      <c r="A1155" s="4"/>
      <c r="B1155" s="3" t="s">
        <v>1355</v>
      </c>
      <c r="C1155" s="3" t="s">
        <v>1356</v>
      </c>
    </row>
    <row r="1156" spans="1:3" x14ac:dyDescent="0.2">
      <c r="A1156" s="3" t="s">
        <v>1939</v>
      </c>
      <c r="B1156" s="3" t="s">
        <v>213</v>
      </c>
      <c r="C1156" s="3" t="s">
        <v>1754</v>
      </c>
    </row>
    <row r="1157" spans="1:3" x14ac:dyDescent="0.2">
      <c r="A1157" s="4"/>
      <c r="B1157" s="3" t="s">
        <v>1940</v>
      </c>
      <c r="C1157" s="3" t="s">
        <v>1941</v>
      </c>
    </row>
    <row r="1158" spans="1:3" x14ac:dyDescent="0.2">
      <c r="A1158" s="3" t="s">
        <v>1942</v>
      </c>
      <c r="B1158" s="3" t="s">
        <v>1940</v>
      </c>
      <c r="C1158" s="3" t="s">
        <v>1941</v>
      </c>
    </row>
    <row r="1159" spans="1:3" x14ac:dyDescent="0.2">
      <c r="A1159" s="3" t="s">
        <v>1943</v>
      </c>
      <c r="B1159" s="3" t="s">
        <v>1209</v>
      </c>
      <c r="C1159" s="3" t="s">
        <v>1210</v>
      </c>
    </row>
    <row r="1160" spans="1:3" x14ac:dyDescent="0.2">
      <c r="A1160" s="3" t="s">
        <v>1944</v>
      </c>
      <c r="B1160" s="3" t="s">
        <v>1052</v>
      </c>
      <c r="C1160" s="3" t="s">
        <v>1053</v>
      </c>
    </row>
    <row r="1161" spans="1:3" x14ac:dyDescent="0.2">
      <c r="A1161" s="4"/>
      <c r="B1161" s="3" t="s">
        <v>1347</v>
      </c>
      <c r="C1161" s="3" t="s">
        <v>1348</v>
      </c>
    </row>
    <row r="1162" spans="1:3" x14ac:dyDescent="0.2">
      <c r="A1162" s="4"/>
      <c r="B1162" s="3" t="s">
        <v>1349</v>
      </c>
      <c r="C1162" s="3" t="s">
        <v>1350</v>
      </c>
    </row>
    <row r="1163" spans="1:3" x14ac:dyDescent="0.2">
      <c r="A1163" s="4"/>
      <c r="B1163" s="3" t="s">
        <v>213</v>
      </c>
      <c r="C1163" s="3" t="s">
        <v>1754</v>
      </c>
    </row>
    <row r="1164" spans="1:3" x14ac:dyDescent="0.2">
      <c r="A1164" s="3" t="s">
        <v>1945</v>
      </c>
      <c r="B1164" s="3" t="s">
        <v>1056</v>
      </c>
      <c r="C1164" s="3" t="s">
        <v>1057</v>
      </c>
    </row>
    <row r="1165" spans="1:3" x14ac:dyDescent="0.2">
      <c r="A1165" s="4"/>
      <c r="B1165" s="3" t="s">
        <v>1353</v>
      </c>
      <c r="C1165" s="3" t="s">
        <v>1354</v>
      </c>
    </row>
    <row r="1166" spans="1:3" x14ac:dyDescent="0.2">
      <c r="A1166" s="4"/>
      <c r="B1166" s="3" t="s">
        <v>1355</v>
      </c>
      <c r="C1166" s="3" t="s">
        <v>1356</v>
      </c>
    </row>
    <row r="1167" spans="1:3" x14ac:dyDescent="0.2">
      <c r="A1167" s="3" t="s">
        <v>1946</v>
      </c>
      <c r="B1167" s="3" t="s">
        <v>1209</v>
      </c>
      <c r="C1167" s="3" t="s">
        <v>1210</v>
      </c>
    </row>
    <row r="1168" spans="1:3" x14ac:dyDescent="0.2">
      <c r="A1168" s="3" t="s">
        <v>1947</v>
      </c>
      <c r="B1168" s="3" t="s">
        <v>1111</v>
      </c>
      <c r="C1168" s="3" t="s">
        <v>1112</v>
      </c>
    </row>
    <row r="1169" spans="1:3" x14ac:dyDescent="0.2">
      <c r="A1169" s="3" t="s">
        <v>1948</v>
      </c>
      <c r="B1169" s="3" t="s">
        <v>115</v>
      </c>
      <c r="C1169" s="3" t="s">
        <v>1770</v>
      </c>
    </row>
    <row r="1170" spans="1:3" x14ac:dyDescent="0.2">
      <c r="A1170" s="3" t="s">
        <v>1949</v>
      </c>
      <c r="B1170" s="3" t="s">
        <v>115</v>
      </c>
      <c r="C1170" s="3" t="s">
        <v>1770</v>
      </c>
    </row>
    <row r="1171" spans="1:3" x14ac:dyDescent="0.2">
      <c r="A1171" s="3" t="s">
        <v>1950</v>
      </c>
      <c r="B1171" s="3" t="s">
        <v>115</v>
      </c>
      <c r="C1171" s="3" t="s">
        <v>1770</v>
      </c>
    </row>
    <row r="1172" spans="1:3" x14ac:dyDescent="0.2">
      <c r="A1172" s="3" t="s">
        <v>1951</v>
      </c>
      <c r="B1172" s="3" t="s">
        <v>115</v>
      </c>
      <c r="C1172" s="3" t="s">
        <v>1770</v>
      </c>
    </row>
    <row r="1173" spans="1:3" x14ac:dyDescent="0.2">
      <c r="A1173" s="3" t="s">
        <v>1952</v>
      </c>
      <c r="B1173" s="3" t="s">
        <v>1209</v>
      </c>
      <c r="C1173" s="3" t="s">
        <v>1210</v>
      </c>
    </row>
    <row r="1174" spans="1:3" x14ac:dyDescent="0.2">
      <c r="A1174" s="3" t="s">
        <v>1953</v>
      </c>
      <c r="B1174" s="3" t="s">
        <v>1111</v>
      </c>
      <c r="C1174" s="3" t="s">
        <v>1112</v>
      </c>
    </row>
    <row r="1175" spans="1:3" x14ac:dyDescent="0.2">
      <c r="A1175" s="3" t="s">
        <v>1954</v>
      </c>
      <c r="B1175" s="3" t="s">
        <v>1209</v>
      </c>
      <c r="C1175" s="3" t="s">
        <v>1210</v>
      </c>
    </row>
    <row r="1176" spans="1:3" x14ac:dyDescent="0.2">
      <c r="A1176" s="3" t="s">
        <v>1955</v>
      </c>
      <c r="B1176" s="3" t="s">
        <v>115</v>
      </c>
      <c r="C1176" s="3" t="s">
        <v>1770</v>
      </c>
    </row>
    <row r="1177" spans="1:3" x14ac:dyDescent="0.2">
      <c r="A1177" s="3" t="s">
        <v>1956</v>
      </c>
      <c r="B1177" s="3" t="s">
        <v>1209</v>
      </c>
      <c r="C1177" s="3" t="s">
        <v>1210</v>
      </c>
    </row>
    <row r="1178" spans="1:3" x14ac:dyDescent="0.2">
      <c r="A1178" s="3" t="s">
        <v>1957</v>
      </c>
      <c r="B1178" s="3" t="s">
        <v>1111</v>
      </c>
      <c r="C1178" s="3" t="s">
        <v>1112</v>
      </c>
    </row>
    <row r="1179" spans="1:3" x14ac:dyDescent="0.2">
      <c r="A1179" s="3" t="s">
        <v>1958</v>
      </c>
      <c r="B1179" s="3" t="s">
        <v>1959</v>
      </c>
      <c r="C1179" s="3" t="s">
        <v>1960</v>
      </c>
    </row>
    <row r="1180" spans="1:3" x14ac:dyDescent="0.2">
      <c r="A1180" s="4"/>
      <c r="B1180" s="3" t="s">
        <v>544</v>
      </c>
      <c r="C1180" s="3" t="s">
        <v>1456</v>
      </c>
    </row>
    <row r="1181" spans="1:3" x14ac:dyDescent="0.2">
      <c r="A1181" s="4"/>
      <c r="B1181" s="3" t="s">
        <v>1961</v>
      </c>
      <c r="C1181" s="3" t="s">
        <v>1962</v>
      </c>
    </row>
    <row r="1182" spans="1:3" x14ac:dyDescent="0.2">
      <c r="A1182" s="3" t="s">
        <v>1963</v>
      </c>
      <c r="B1182" s="3" t="s">
        <v>1959</v>
      </c>
      <c r="C1182" s="3" t="s">
        <v>1960</v>
      </c>
    </row>
    <row r="1183" spans="1:3" x14ac:dyDescent="0.2">
      <c r="A1183" s="3" t="s">
        <v>1964</v>
      </c>
      <c r="B1183" s="3" t="s">
        <v>1959</v>
      </c>
      <c r="C1183" s="3" t="s">
        <v>1960</v>
      </c>
    </row>
    <row r="1184" spans="1:3" x14ac:dyDescent="0.2">
      <c r="A1184" s="3" t="s">
        <v>1965</v>
      </c>
      <c r="B1184" s="3" t="s">
        <v>1209</v>
      </c>
      <c r="C1184" s="3" t="s">
        <v>1210</v>
      </c>
    </row>
    <row r="1185" spans="1:3" x14ac:dyDescent="0.2">
      <c r="A1185" s="3" t="s">
        <v>1966</v>
      </c>
      <c r="B1185" s="3" t="s">
        <v>1959</v>
      </c>
      <c r="C1185" s="3" t="s">
        <v>1960</v>
      </c>
    </row>
    <row r="1186" spans="1:3" x14ac:dyDescent="0.2">
      <c r="A1186" s="4"/>
      <c r="B1186" s="3" t="s">
        <v>544</v>
      </c>
      <c r="C1186" s="3" t="s">
        <v>1456</v>
      </c>
    </row>
    <row r="1187" spans="1:3" x14ac:dyDescent="0.2">
      <c r="A1187" s="4"/>
      <c r="B1187" s="3" t="s">
        <v>1961</v>
      </c>
      <c r="C1187" s="3" t="s">
        <v>1962</v>
      </c>
    </row>
    <row r="1188" spans="1:3" x14ac:dyDescent="0.2">
      <c r="A1188" s="3" t="s">
        <v>1967</v>
      </c>
      <c r="B1188" s="3" t="s">
        <v>1959</v>
      </c>
      <c r="C1188" s="3" t="s">
        <v>1960</v>
      </c>
    </row>
    <row r="1189" spans="1:3" x14ac:dyDescent="0.2">
      <c r="A1189" s="3" t="s">
        <v>1968</v>
      </c>
      <c r="B1189" s="3" t="s">
        <v>1959</v>
      </c>
      <c r="C1189" s="3" t="s">
        <v>1960</v>
      </c>
    </row>
    <row r="1190" spans="1:3" x14ac:dyDescent="0.2">
      <c r="A1190" s="3" t="s">
        <v>1969</v>
      </c>
      <c r="B1190" s="3" t="s">
        <v>213</v>
      </c>
      <c r="C1190" s="3" t="s">
        <v>1754</v>
      </c>
    </row>
    <row r="1191" spans="1:3" x14ac:dyDescent="0.2">
      <c r="A1191" s="4"/>
      <c r="B1191" s="3" t="s">
        <v>1959</v>
      </c>
      <c r="C1191" s="3" t="s">
        <v>1960</v>
      </c>
    </row>
    <row r="1192" spans="1:3" x14ac:dyDescent="0.2">
      <c r="A1192" s="4"/>
      <c r="B1192" s="3" t="s">
        <v>1478</v>
      </c>
      <c r="C1192" s="3" t="s">
        <v>1479</v>
      </c>
    </row>
    <row r="1193" spans="1:3" x14ac:dyDescent="0.2">
      <c r="A1193" s="3" t="s">
        <v>1970</v>
      </c>
      <c r="B1193" s="3" t="s">
        <v>1091</v>
      </c>
      <c r="C1193" s="3" t="s">
        <v>1092</v>
      </c>
    </row>
    <row r="1194" spans="1:3" x14ac:dyDescent="0.2">
      <c r="A1194" s="3" t="s">
        <v>1971</v>
      </c>
      <c r="B1194" s="3" t="s">
        <v>1394</v>
      </c>
      <c r="C1194" s="3" t="s">
        <v>1395</v>
      </c>
    </row>
    <row r="1195" spans="1:3" x14ac:dyDescent="0.2">
      <c r="A1195" s="3" t="s">
        <v>1972</v>
      </c>
      <c r="B1195" s="3" t="s">
        <v>213</v>
      </c>
      <c r="C1195" s="3" t="s">
        <v>1754</v>
      </c>
    </row>
    <row r="1196" spans="1:3" x14ac:dyDescent="0.2">
      <c r="A1196" s="3" t="s">
        <v>1973</v>
      </c>
      <c r="B1196" s="3" t="s">
        <v>213</v>
      </c>
      <c r="C1196" s="3" t="s">
        <v>1754</v>
      </c>
    </row>
    <row r="1197" spans="1:3" x14ac:dyDescent="0.2">
      <c r="A1197" s="3" t="s">
        <v>1974</v>
      </c>
      <c r="B1197" s="3" t="s">
        <v>119</v>
      </c>
      <c r="C1197" s="3" t="s">
        <v>1184</v>
      </c>
    </row>
    <row r="1198" spans="1:3" x14ac:dyDescent="0.2">
      <c r="A1198" s="3" t="s">
        <v>1975</v>
      </c>
      <c r="B1198" s="3" t="s">
        <v>1091</v>
      </c>
      <c r="C1198" s="3" t="s">
        <v>1092</v>
      </c>
    </row>
    <row r="1199" spans="1:3" x14ac:dyDescent="0.2">
      <c r="A1199" s="3" t="s">
        <v>1976</v>
      </c>
      <c r="B1199" s="3" t="s">
        <v>1091</v>
      </c>
      <c r="C1199" s="3" t="s">
        <v>1092</v>
      </c>
    </row>
    <row r="1200" spans="1:3" x14ac:dyDescent="0.2">
      <c r="A1200" s="3" t="s">
        <v>1977</v>
      </c>
      <c r="B1200" s="3" t="s">
        <v>1127</v>
      </c>
      <c r="C1200" s="3" t="s">
        <v>1128</v>
      </c>
    </row>
    <row r="1201" spans="1:3" x14ac:dyDescent="0.2">
      <c r="A1201" s="3" t="s">
        <v>1978</v>
      </c>
      <c r="B1201" s="3" t="s">
        <v>1127</v>
      </c>
      <c r="C1201" s="3" t="s">
        <v>1128</v>
      </c>
    </row>
    <row r="1202" spans="1:3" x14ac:dyDescent="0.2">
      <c r="A1202" s="3" t="s">
        <v>1979</v>
      </c>
      <c r="B1202" s="3" t="s">
        <v>213</v>
      </c>
      <c r="C1202" s="3" t="s">
        <v>1754</v>
      </c>
    </row>
    <row r="1203" spans="1:3" x14ac:dyDescent="0.2">
      <c r="A1203" s="4"/>
      <c r="B1203" s="3" t="s">
        <v>1478</v>
      </c>
      <c r="C1203" s="3" t="s">
        <v>1479</v>
      </c>
    </row>
    <row r="1204" spans="1:3" x14ac:dyDescent="0.2">
      <c r="A1204" s="3" t="s">
        <v>1980</v>
      </c>
      <c r="B1204" s="3" t="s">
        <v>1478</v>
      </c>
      <c r="C1204" s="3" t="s">
        <v>1479</v>
      </c>
    </row>
    <row r="1205" spans="1:3" x14ac:dyDescent="0.2">
      <c r="A1205" s="3" t="s">
        <v>1981</v>
      </c>
      <c r="B1205" s="3" t="s">
        <v>213</v>
      </c>
      <c r="C1205" s="3" t="s">
        <v>1754</v>
      </c>
    </row>
    <row r="1206" spans="1:3" x14ac:dyDescent="0.2">
      <c r="A1206" s="3" t="s">
        <v>1982</v>
      </c>
      <c r="B1206" s="3" t="s">
        <v>1752</v>
      </c>
      <c r="C1206" s="3" t="s">
        <v>1753</v>
      </c>
    </row>
    <row r="1207" spans="1:3" x14ac:dyDescent="0.2">
      <c r="A1207" s="4"/>
      <c r="B1207" s="3" t="s">
        <v>1394</v>
      </c>
      <c r="C1207" s="3" t="s">
        <v>1395</v>
      </c>
    </row>
    <row r="1208" spans="1:3" x14ac:dyDescent="0.2">
      <c r="A1208" s="4"/>
      <c r="B1208" s="3" t="s">
        <v>1478</v>
      </c>
      <c r="C1208" s="3" t="s">
        <v>1479</v>
      </c>
    </row>
    <row r="1209" spans="1:3" x14ac:dyDescent="0.2">
      <c r="A1209" s="3" t="s">
        <v>1983</v>
      </c>
      <c r="B1209" s="3" t="s">
        <v>1216</v>
      </c>
      <c r="C1209" s="3" t="s">
        <v>1217</v>
      </c>
    </row>
    <row r="1210" spans="1:3" x14ac:dyDescent="0.2">
      <c r="A1210" s="3" t="s">
        <v>1984</v>
      </c>
      <c r="B1210" s="3" t="s">
        <v>1478</v>
      </c>
      <c r="C1210" s="3" t="s">
        <v>1479</v>
      </c>
    </row>
    <row r="1211" spans="1:3" x14ac:dyDescent="0.2">
      <c r="A1211" s="3" t="s">
        <v>1985</v>
      </c>
      <c r="B1211" s="3" t="s">
        <v>1478</v>
      </c>
      <c r="C1211" s="3" t="s">
        <v>1479</v>
      </c>
    </row>
    <row r="1212" spans="1:3" x14ac:dyDescent="0.2">
      <c r="A1212" s="3" t="s">
        <v>1986</v>
      </c>
      <c r="B1212" s="3" t="s">
        <v>213</v>
      </c>
      <c r="C1212" s="3" t="s">
        <v>1754</v>
      </c>
    </row>
    <row r="1213" spans="1:3" x14ac:dyDescent="0.2">
      <c r="A1213" s="4"/>
      <c r="B1213" s="3" t="s">
        <v>1478</v>
      </c>
      <c r="C1213" s="3" t="s">
        <v>1479</v>
      </c>
    </row>
    <row r="1214" spans="1:3" x14ac:dyDescent="0.2">
      <c r="A1214" s="3" t="s">
        <v>1987</v>
      </c>
      <c r="B1214" s="3" t="s">
        <v>1214</v>
      </c>
      <c r="C1214" s="3" t="s">
        <v>1215</v>
      </c>
    </row>
    <row r="1215" spans="1:3" x14ac:dyDescent="0.2">
      <c r="A1215" s="3" t="s">
        <v>1988</v>
      </c>
      <c r="B1215" s="3" t="s">
        <v>1214</v>
      </c>
      <c r="C1215" s="3" t="s">
        <v>1215</v>
      </c>
    </row>
    <row r="1216" spans="1:3" x14ac:dyDescent="0.2">
      <c r="A1216" s="3" t="s">
        <v>1989</v>
      </c>
      <c r="B1216" s="3" t="s">
        <v>1214</v>
      </c>
      <c r="C1216" s="3" t="s">
        <v>1215</v>
      </c>
    </row>
    <row r="1217" spans="1:3" x14ac:dyDescent="0.2">
      <c r="A1217" s="3" t="s">
        <v>1990</v>
      </c>
      <c r="B1217" s="3" t="s">
        <v>1214</v>
      </c>
      <c r="C1217" s="3" t="s">
        <v>1215</v>
      </c>
    </row>
    <row r="1218" spans="1:3" x14ac:dyDescent="0.2">
      <c r="A1218" s="3" t="s">
        <v>1991</v>
      </c>
      <c r="B1218" s="3" t="s">
        <v>1214</v>
      </c>
      <c r="C1218" s="3" t="s">
        <v>1215</v>
      </c>
    </row>
    <row r="1219" spans="1:3" x14ac:dyDescent="0.2">
      <c r="A1219" s="3" t="s">
        <v>1992</v>
      </c>
      <c r="B1219" s="3" t="s">
        <v>1214</v>
      </c>
      <c r="C1219" s="3" t="s">
        <v>1215</v>
      </c>
    </row>
    <row r="1220" spans="1:3" x14ac:dyDescent="0.2">
      <c r="A1220" s="3" t="s">
        <v>1993</v>
      </c>
      <c r="B1220" s="3" t="s">
        <v>1214</v>
      </c>
      <c r="C1220" s="3" t="s">
        <v>1215</v>
      </c>
    </row>
    <row r="1221" spans="1:3" x14ac:dyDescent="0.2">
      <c r="A1221" s="3" t="s">
        <v>1994</v>
      </c>
      <c r="B1221" s="3" t="s">
        <v>1054</v>
      </c>
      <c r="C1221" s="3" t="s">
        <v>1055</v>
      </c>
    </row>
    <row r="1222" spans="1:3" x14ac:dyDescent="0.2">
      <c r="A1222" s="4"/>
      <c r="B1222" s="3" t="s">
        <v>1387</v>
      </c>
      <c r="C1222" s="3" t="s">
        <v>1388</v>
      </c>
    </row>
    <row r="1223" spans="1:3" x14ac:dyDescent="0.2">
      <c r="A1223" s="4"/>
      <c r="B1223" s="3" t="s">
        <v>1389</v>
      </c>
      <c r="C1223" s="3" t="s">
        <v>1390</v>
      </c>
    </row>
    <row r="1224" spans="1:3" x14ac:dyDescent="0.2">
      <c r="A1224" s="3" t="s">
        <v>1995</v>
      </c>
      <c r="B1224" s="3" t="s">
        <v>1054</v>
      </c>
      <c r="C1224" s="3" t="s">
        <v>1055</v>
      </c>
    </row>
    <row r="1225" spans="1:3" x14ac:dyDescent="0.2">
      <c r="A1225" s="4"/>
      <c r="B1225" s="3" t="s">
        <v>1387</v>
      </c>
      <c r="C1225" s="3" t="s">
        <v>1388</v>
      </c>
    </row>
    <row r="1226" spans="1:3" x14ac:dyDescent="0.2">
      <c r="A1226" s="4"/>
      <c r="B1226" s="3" t="s">
        <v>1389</v>
      </c>
      <c r="C1226" s="3" t="s">
        <v>1390</v>
      </c>
    </row>
    <row r="1227" spans="1:3" x14ac:dyDescent="0.2">
      <c r="A1227" s="3" t="s">
        <v>1996</v>
      </c>
      <c r="B1227" s="3" t="s">
        <v>1054</v>
      </c>
      <c r="C1227" s="3" t="s">
        <v>1055</v>
      </c>
    </row>
    <row r="1228" spans="1:3" x14ac:dyDescent="0.2">
      <c r="A1228" s="4"/>
      <c r="B1228" s="3" t="s">
        <v>1387</v>
      </c>
      <c r="C1228" s="3" t="s">
        <v>1388</v>
      </c>
    </row>
    <row r="1229" spans="1:3" x14ac:dyDescent="0.2">
      <c r="A1229" s="4"/>
      <c r="B1229" s="3" t="s">
        <v>1389</v>
      </c>
      <c r="C1229" s="3" t="s">
        <v>1390</v>
      </c>
    </row>
    <row r="1230" spans="1:3" x14ac:dyDescent="0.2">
      <c r="A1230" s="3" t="s">
        <v>1997</v>
      </c>
      <c r="B1230" s="3" t="s">
        <v>1220</v>
      </c>
      <c r="C1230" s="3" t="s">
        <v>1221</v>
      </c>
    </row>
    <row r="1231" spans="1:3" x14ac:dyDescent="0.2">
      <c r="A1231" s="3" t="s">
        <v>1998</v>
      </c>
      <c r="B1231" s="3" t="s">
        <v>1066</v>
      </c>
      <c r="C1231" s="3" t="s">
        <v>1067</v>
      </c>
    </row>
    <row r="1232" spans="1:3" x14ac:dyDescent="0.2">
      <c r="A1232" s="3" t="s">
        <v>1999</v>
      </c>
      <c r="B1232" s="3" t="s">
        <v>948</v>
      </c>
      <c r="C1232" s="3" t="s">
        <v>949</v>
      </c>
    </row>
    <row r="1233" spans="1:3" x14ac:dyDescent="0.2">
      <c r="A1233" s="3" t="s">
        <v>2000</v>
      </c>
      <c r="B1233" s="3" t="s">
        <v>948</v>
      </c>
      <c r="C1233" s="3" t="s">
        <v>949</v>
      </c>
    </row>
    <row r="1234" spans="1:3" x14ac:dyDescent="0.2">
      <c r="A1234" s="3" t="s">
        <v>2001</v>
      </c>
      <c r="B1234" s="3" t="s">
        <v>948</v>
      </c>
      <c r="C1234" s="3" t="s">
        <v>949</v>
      </c>
    </row>
    <row r="1235" spans="1:3" x14ac:dyDescent="0.2">
      <c r="A1235" s="3" t="s">
        <v>2002</v>
      </c>
      <c r="B1235" s="3" t="s">
        <v>948</v>
      </c>
      <c r="C1235" s="3" t="s">
        <v>949</v>
      </c>
    </row>
    <row r="1236" spans="1:3" x14ac:dyDescent="0.2">
      <c r="A1236" s="3" t="s">
        <v>2003</v>
      </c>
      <c r="B1236" s="3" t="s">
        <v>948</v>
      </c>
      <c r="C1236" s="3" t="s">
        <v>949</v>
      </c>
    </row>
    <row r="1237" spans="1:3" x14ac:dyDescent="0.2">
      <c r="A1237" s="3" t="s">
        <v>2004</v>
      </c>
      <c r="B1237" s="3" t="s">
        <v>950</v>
      </c>
      <c r="C1237" s="3" t="s">
        <v>951</v>
      </c>
    </row>
    <row r="1238" spans="1:3" x14ac:dyDescent="0.2">
      <c r="A1238" s="3" t="s">
        <v>2005</v>
      </c>
      <c r="B1238" s="3" t="s">
        <v>1199</v>
      </c>
      <c r="C1238" s="3" t="s">
        <v>1200</v>
      </c>
    </row>
    <row r="1239" spans="1:3" x14ac:dyDescent="0.2">
      <c r="A1239" s="3" t="s">
        <v>2006</v>
      </c>
      <c r="B1239" s="3" t="s">
        <v>1201</v>
      </c>
      <c r="C1239" s="3" t="s">
        <v>1202</v>
      </c>
    </row>
    <row r="1240" spans="1:3" x14ac:dyDescent="0.2">
      <c r="A1240" s="3" t="s">
        <v>2007</v>
      </c>
      <c r="B1240" s="3" t="s">
        <v>1203</v>
      </c>
      <c r="C1240" s="3" t="s">
        <v>1204</v>
      </c>
    </row>
    <row r="1241" spans="1:3" x14ac:dyDescent="0.2">
      <c r="A1241" s="3" t="s">
        <v>2008</v>
      </c>
      <c r="B1241" s="3" t="s">
        <v>1199</v>
      </c>
      <c r="C1241" s="3" t="s">
        <v>1200</v>
      </c>
    </row>
    <row r="1242" spans="1:3" x14ac:dyDescent="0.2">
      <c r="A1242" s="4"/>
      <c r="B1242" s="3" t="s">
        <v>1203</v>
      </c>
      <c r="C1242" s="3" t="s">
        <v>1204</v>
      </c>
    </row>
    <row r="1243" spans="1:3" x14ac:dyDescent="0.2">
      <c r="A1243" s="3" t="s">
        <v>2009</v>
      </c>
      <c r="B1243" s="3" t="s">
        <v>1207</v>
      </c>
      <c r="C1243" s="3" t="s">
        <v>1208</v>
      </c>
    </row>
    <row r="1244" spans="1:3" x14ac:dyDescent="0.2">
      <c r="A1244" s="3" t="s">
        <v>2010</v>
      </c>
      <c r="B1244" s="3" t="s">
        <v>2011</v>
      </c>
      <c r="C1244" s="3" t="s">
        <v>2012</v>
      </c>
    </row>
    <row r="1245" spans="1:3" x14ac:dyDescent="0.2">
      <c r="A1245" s="4"/>
      <c r="B1245" s="3" t="s">
        <v>2013</v>
      </c>
      <c r="C1245" s="3" t="s">
        <v>2014</v>
      </c>
    </row>
    <row r="1246" spans="1:3" x14ac:dyDescent="0.2">
      <c r="A1246" s="4"/>
      <c r="B1246" s="3" t="s">
        <v>2015</v>
      </c>
      <c r="C1246" s="3" t="s">
        <v>2016</v>
      </c>
    </row>
    <row r="1247" spans="1:3" x14ac:dyDescent="0.2">
      <c r="A1247" s="4"/>
      <c r="B1247" s="3" t="s">
        <v>2017</v>
      </c>
      <c r="C1247" s="3" t="s">
        <v>2018</v>
      </c>
    </row>
    <row r="1248" spans="1:3" x14ac:dyDescent="0.2">
      <c r="A1248" s="4"/>
      <c r="B1248" s="3" t="s">
        <v>2019</v>
      </c>
      <c r="C1248" s="3" t="s">
        <v>2020</v>
      </c>
    </row>
    <row r="1249" spans="1:3" x14ac:dyDescent="0.2">
      <c r="A1249" s="3" t="s">
        <v>2021</v>
      </c>
      <c r="B1249" s="3" t="s">
        <v>886</v>
      </c>
      <c r="C1249" s="3" t="s">
        <v>887</v>
      </c>
    </row>
    <row r="1250" spans="1:3" x14ac:dyDescent="0.2">
      <c r="A1250" s="3" t="s">
        <v>2022</v>
      </c>
      <c r="B1250" s="3" t="s">
        <v>886</v>
      </c>
      <c r="C1250" s="3" t="s">
        <v>887</v>
      </c>
    </row>
    <row r="1251" spans="1:3" x14ac:dyDescent="0.2">
      <c r="A1251" s="3" t="s">
        <v>2023</v>
      </c>
      <c r="B1251" s="3" t="s">
        <v>886</v>
      </c>
      <c r="C1251" s="3" t="s">
        <v>887</v>
      </c>
    </row>
    <row r="1252" spans="1:3" x14ac:dyDescent="0.2">
      <c r="A1252" s="3" t="s">
        <v>2024</v>
      </c>
      <c r="B1252" s="3" t="s">
        <v>886</v>
      </c>
      <c r="C1252" s="3" t="s">
        <v>887</v>
      </c>
    </row>
    <row r="1253" spans="1:3" x14ac:dyDescent="0.2">
      <c r="A1253" s="3" t="s">
        <v>2025</v>
      </c>
      <c r="B1253" s="3" t="s">
        <v>886</v>
      </c>
      <c r="C1253" s="3" t="s">
        <v>887</v>
      </c>
    </row>
    <row r="1254" spans="1:3" x14ac:dyDescent="0.2">
      <c r="A1254" s="3" t="s">
        <v>2026</v>
      </c>
      <c r="B1254" s="3" t="s">
        <v>886</v>
      </c>
      <c r="C1254" s="3" t="s">
        <v>887</v>
      </c>
    </row>
    <row r="1255" spans="1:3" x14ac:dyDescent="0.2">
      <c r="A1255" s="3" t="s">
        <v>2027</v>
      </c>
      <c r="B1255" s="3" t="s">
        <v>1572</v>
      </c>
      <c r="C1255" s="3" t="s">
        <v>1573</v>
      </c>
    </row>
    <row r="1256" spans="1:3" x14ac:dyDescent="0.2">
      <c r="A1256" s="3" t="s">
        <v>2028</v>
      </c>
      <c r="B1256" s="3" t="s">
        <v>924</v>
      </c>
      <c r="C1256" s="3" t="s">
        <v>925</v>
      </c>
    </row>
    <row r="1257" spans="1:3" x14ac:dyDescent="0.2">
      <c r="A1257" s="3" t="s">
        <v>2029</v>
      </c>
      <c r="B1257" s="3" t="s">
        <v>886</v>
      </c>
      <c r="C1257" s="3" t="s">
        <v>887</v>
      </c>
    </row>
    <row r="1258" spans="1:3" x14ac:dyDescent="0.2">
      <c r="A1258" s="3" t="s">
        <v>2030</v>
      </c>
      <c r="B1258" s="3" t="s">
        <v>1084</v>
      </c>
      <c r="C1258" s="3" t="s">
        <v>1085</v>
      </c>
    </row>
    <row r="1259" spans="1:3" x14ac:dyDescent="0.2">
      <c r="A1259" s="4"/>
      <c r="B1259" s="3" t="s">
        <v>1121</v>
      </c>
      <c r="C1259" s="3" t="s">
        <v>1122</v>
      </c>
    </row>
    <row r="1260" spans="1:3" x14ac:dyDescent="0.2">
      <c r="A1260" s="4"/>
      <c r="B1260" s="3" t="s">
        <v>2031</v>
      </c>
      <c r="C1260" s="3" t="s">
        <v>2032</v>
      </c>
    </row>
    <row r="1261" spans="1:3" x14ac:dyDescent="0.2">
      <c r="A1261" s="3" t="s">
        <v>2033</v>
      </c>
      <c r="B1261" s="3" t="s">
        <v>1121</v>
      </c>
      <c r="C1261" s="3" t="s">
        <v>1122</v>
      </c>
    </row>
    <row r="1262" spans="1:3" x14ac:dyDescent="0.2">
      <c r="A1262" s="3" t="s">
        <v>2034</v>
      </c>
      <c r="B1262" s="3" t="s">
        <v>1121</v>
      </c>
      <c r="C1262" s="3" t="s">
        <v>1122</v>
      </c>
    </row>
    <row r="1263" spans="1:3" x14ac:dyDescent="0.2">
      <c r="A1263" s="3" t="s">
        <v>2035</v>
      </c>
      <c r="B1263" s="3" t="s">
        <v>1054</v>
      </c>
      <c r="C1263" s="3" t="s">
        <v>1055</v>
      </c>
    </row>
    <row r="1264" spans="1:3" x14ac:dyDescent="0.2">
      <c r="A1264" s="4"/>
      <c r="B1264" s="3" t="s">
        <v>1387</v>
      </c>
      <c r="C1264" s="3" t="s">
        <v>1388</v>
      </c>
    </row>
    <row r="1265" spans="1:3" x14ac:dyDescent="0.2">
      <c r="A1265" s="4"/>
      <c r="B1265" s="3" t="s">
        <v>1389</v>
      </c>
      <c r="C1265" s="3" t="s">
        <v>1390</v>
      </c>
    </row>
    <row r="1266" spans="1:3" x14ac:dyDescent="0.2">
      <c r="A1266" s="3" t="s">
        <v>2036</v>
      </c>
      <c r="B1266" s="3" t="s">
        <v>1054</v>
      </c>
      <c r="C1266" s="3" t="s">
        <v>1055</v>
      </c>
    </row>
    <row r="1267" spans="1:3" x14ac:dyDescent="0.2">
      <c r="A1267" s="4"/>
      <c r="B1267" s="3" t="s">
        <v>1387</v>
      </c>
      <c r="C1267" s="3" t="s">
        <v>1388</v>
      </c>
    </row>
    <row r="1268" spans="1:3" x14ac:dyDescent="0.2">
      <c r="A1268" s="4"/>
      <c r="B1268" s="3" t="s">
        <v>1389</v>
      </c>
      <c r="C1268" s="3" t="s">
        <v>1390</v>
      </c>
    </row>
    <row r="1269" spans="1:3" x14ac:dyDescent="0.2">
      <c r="A1269" s="3" t="s">
        <v>2037</v>
      </c>
      <c r="B1269" s="3" t="s">
        <v>1054</v>
      </c>
      <c r="C1269" s="3" t="s">
        <v>1055</v>
      </c>
    </row>
    <row r="1270" spans="1:3" x14ac:dyDescent="0.2">
      <c r="A1270" s="4"/>
      <c r="B1270" s="3" t="s">
        <v>1387</v>
      </c>
      <c r="C1270" s="3" t="s">
        <v>1388</v>
      </c>
    </row>
    <row r="1271" spans="1:3" x14ac:dyDescent="0.2">
      <c r="A1271" s="4"/>
      <c r="B1271" s="3" t="s">
        <v>1389</v>
      </c>
      <c r="C1271" s="3" t="s">
        <v>1390</v>
      </c>
    </row>
    <row r="1272" spans="1:3" x14ac:dyDescent="0.2">
      <c r="A1272" s="3" t="s">
        <v>2038</v>
      </c>
      <c r="B1272" s="3" t="s">
        <v>1054</v>
      </c>
      <c r="C1272" s="3" t="s">
        <v>1055</v>
      </c>
    </row>
    <row r="1273" spans="1:3" x14ac:dyDescent="0.2">
      <c r="A1273" s="4"/>
      <c r="B1273" s="3" t="s">
        <v>1387</v>
      </c>
      <c r="C1273" s="3" t="s">
        <v>1388</v>
      </c>
    </row>
    <row r="1274" spans="1:3" x14ac:dyDescent="0.2">
      <c r="A1274" s="4"/>
      <c r="B1274" s="3" t="s">
        <v>1389</v>
      </c>
      <c r="C1274" s="3" t="s">
        <v>1390</v>
      </c>
    </row>
    <row r="1275" spans="1:3" x14ac:dyDescent="0.2">
      <c r="A1275" s="3" t="s">
        <v>2039</v>
      </c>
      <c r="B1275" s="3" t="s">
        <v>1054</v>
      </c>
      <c r="C1275" s="3" t="s">
        <v>1055</v>
      </c>
    </row>
    <row r="1276" spans="1:3" x14ac:dyDescent="0.2">
      <c r="A1276" s="4"/>
      <c r="B1276" s="3" t="s">
        <v>1387</v>
      </c>
      <c r="C1276" s="3" t="s">
        <v>1388</v>
      </c>
    </row>
    <row r="1277" spans="1:3" x14ac:dyDescent="0.2">
      <c r="A1277" s="4"/>
      <c r="B1277" s="3" t="s">
        <v>1389</v>
      </c>
      <c r="C1277" s="3" t="s">
        <v>1390</v>
      </c>
    </row>
    <row r="1278" spans="1:3" x14ac:dyDescent="0.2">
      <c r="A1278" s="3" t="s">
        <v>2040</v>
      </c>
      <c r="B1278" s="3" t="s">
        <v>1054</v>
      </c>
      <c r="C1278" s="3" t="s">
        <v>1055</v>
      </c>
    </row>
    <row r="1279" spans="1:3" x14ac:dyDescent="0.2">
      <c r="A1279" s="4"/>
      <c r="B1279" s="3" t="s">
        <v>1387</v>
      </c>
      <c r="C1279" s="3" t="s">
        <v>1388</v>
      </c>
    </row>
    <row r="1280" spans="1:3" x14ac:dyDescent="0.2">
      <c r="A1280" s="4"/>
      <c r="B1280" s="3" t="s">
        <v>1389</v>
      </c>
      <c r="C1280" s="3" t="s">
        <v>1390</v>
      </c>
    </row>
    <row r="1281" spans="1:3" x14ac:dyDescent="0.2">
      <c r="A1281" s="3" t="s">
        <v>2041</v>
      </c>
      <c r="B1281" s="3" t="s">
        <v>1054</v>
      </c>
      <c r="C1281" s="3" t="s">
        <v>1055</v>
      </c>
    </row>
    <row r="1282" spans="1:3" x14ac:dyDescent="0.2">
      <c r="A1282" s="4"/>
      <c r="B1282" s="3" t="s">
        <v>1387</v>
      </c>
      <c r="C1282" s="3" t="s">
        <v>1388</v>
      </c>
    </row>
    <row r="1283" spans="1:3" x14ac:dyDescent="0.2">
      <c r="A1283" s="4"/>
      <c r="B1283" s="3" t="s">
        <v>1389</v>
      </c>
      <c r="C1283" s="3" t="s">
        <v>1390</v>
      </c>
    </row>
    <row r="1284" spans="1:3" x14ac:dyDescent="0.2">
      <c r="A1284" s="3" t="s">
        <v>2042</v>
      </c>
      <c r="B1284" s="3" t="s">
        <v>1054</v>
      </c>
      <c r="C1284" s="3" t="s">
        <v>1055</v>
      </c>
    </row>
    <row r="1285" spans="1:3" x14ac:dyDescent="0.2">
      <c r="A1285" s="4"/>
      <c r="B1285" s="3" t="s">
        <v>1387</v>
      </c>
      <c r="C1285" s="3" t="s">
        <v>1388</v>
      </c>
    </row>
    <row r="1286" spans="1:3" x14ac:dyDescent="0.2">
      <c r="A1286" s="4"/>
      <c r="B1286" s="3" t="s">
        <v>1389</v>
      </c>
      <c r="C1286" s="3" t="s">
        <v>1390</v>
      </c>
    </row>
    <row r="1287" spans="1:3" x14ac:dyDescent="0.2">
      <c r="A1287" s="3" t="s">
        <v>2043</v>
      </c>
      <c r="B1287" s="3" t="s">
        <v>1054</v>
      </c>
      <c r="C1287" s="3" t="s">
        <v>1055</v>
      </c>
    </row>
    <row r="1288" spans="1:3" x14ac:dyDescent="0.2">
      <c r="A1288" s="4"/>
      <c r="B1288" s="3" t="s">
        <v>1387</v>
      </c>
      <c r="C1288" s="3" t="s">
        <v>1388</v>
      </c>
    </row>
    <row r="1289" spans="1:3" x14ac:dyDescent="0.2">
      <c r="A1289" s="4"/>
      <c r="B1289" s="3" t="s">
        <v>1389</v>
      </c>
      <c r="C1289" s="3" t="s">
        <v>1390</v>
      </c>
    </row>
    <row r="1290" spans="1:3" x14ac:dyDescent="0.2">
      <c r="A1290" s="3" t="s">
        <v>2044</v>
      </c>
      <c r="B1290" s="3" t="s">
        <v>1054</v>
      </c>
      <c r="C1290" s="3" t="s">
        <v>1055</v>
      </c>
    </row>
    <row r="1291" spans="1:3" x14ac:dyDescent="0.2">
      <c r="A1291" s="4"/>
      <c r="B1291" s="3" t="s">
        <v>1387</v>
      </c>
      <c r="C1291" s="3" t="s">
        <v>1388</v>
      </c>
    </row>
    <row r="1292" spans="1:3" x14ac:dyDescent="0.2">
      <c r="A1292" s="4"/>
      <c r="B1292" s="3" t="s">
        <v>1389</v>
      </c>
      <c r="C1292" s="3" t="s">
        <v>1390</v>
      </c>
    </row>
    <row r="1293" spans="1:3" x14ac:dyDescent="0.2">
      <c r="A1293" s="3" t="s">
        <v>2045</v>
      </c>
      <c r="B1293" s="3" t="s">
        <v>1121</v>
      </c>
      <c r="C1293" s="3" t="s">
        <v>1122</v>
      </c>
    </row>
    <row r="1294" spans="1:3" x14ac:dyDescent="0.2">
      <c r="A1294" s="3" t="s">
        <v>2046</v>
      </c>
      <c r="B1294" s="3" t="s">
        <v>1121</v>
      </c>
      <c r="C1294" s="3" t="s">
        <v>1122</v>
      </c>
    </row>
    <row r="1295" spans="1:3" x14ac:dyDescent="0.2">
      <c r="A1295" s="3" t="s">
        <v>2047</v>
      </c>
      <c r="B1295" s="3" t="s">
        <v>2031</v>
      </c>
      <c r="C1295" s="3" t="s">
        <v>2032</v>
      </c>
    </row>
    <row r="1296" spans="1:3" x14ac:dyDescent="0.2">
      <c r="A1296" s="3" t="s">
        <v>2048</v>
      </c>
      <c r="B1296" s="3" t="s">
        <v>2031</v>
      </c>
      <c r="C1296" s="3" t="s">
        <v>2032</v>
      </c>
    </row>
    <row r="1297" spans="1:3" x14ac:dyDescent="0.2">
      <c r="A1297" s="3" t="s">
        <v>2049</v>
      </c>
      <c r="B1297" s="3" t="s">
        <v>2031</v>
      </c>
      <c r="C1297" s="3" t="s">
        <v>2032</v>
      </c>
    </row>
    <row r="1298" spans="1:3" x14ac:dyDescent="0.2">
      <c r="A1298" s="3" t="s">
        <v>2050</v>
      </c>
      <c r="B1298" s="3" t="s">
        <v>1211</v>
      </c>
      <c r="C1298" s="3" t="s">
        <v>1212</v>
      </c>
    </row>
    <row r="1299" spans="1:3" x14ac:dyDescent="0.2">
      <c r="A1299" s="3" t="s">
        <v>2051</v>
      </c>
      <c r="B1299" s="3" t="s">
        <v>1209</v>
      </c>
      <c r="C1299" s="3" t="s">
        <v>1210</v>
      </c>
    </row>
    <row r="1300" spans="1:3" x14ac:dyDescent="0.2">
      <c r="A1300" s="3" t="s">
        <v>2052</v>
      </c>
      <c r="B1300" s="3" t="s">
        <v>1238</v>
      </c>
      <c r="C1300" s="3" t="s">
        <v>1239</v>
      </c>
    </row>
    <row r="1301" spans="1:3" x14ac:dyDescent="0.2">
      <c r="A1301" s="3" t="s">
        <v>2053</v>
      </c>
      <c r="B1301" s="3" t="s">
        <v>1238</v>
      </c>
      <c r="C1301" s="3" t="s">
        <v>1239</v>
      </c>
    </row>
    <row r="1302" spans="1:3" x14ac:dyDescent="0.2">
      <c r="A1302" s="3" t="s">
        <v>2054</v>
      </c>
      <c r="B1302" s="3" t="s">
        <v>1238</v>
      </c>
      <c r="C1302" s="3" t="s">
        <v>1239</v>
      </c>
    </row>
    <row r="1303" spans="1:3" x14ac:dyDescent="0.2">
      <c r="A1303" s="3" t="s">
        <v>2055</v>
      </c>
      <c r="B1303" s="3" t="s">
        <v>1238</v>
      </c>
      <c r="C1303" s="3" t="s">
        <v>1239</v>
      </c>
    </row>
    <row r="1304" spans="1:3" x14ac:dyDescent="0.2">
      <c r="A1304" s="3" t="s">
        <v>2056</v>
      </c>
      <c r="B1304" s="3" t="s">
        <v>1238</v>
      </c>
      <c r="C1304" s="3" t="s">
        <v>1239</v>
      </c>
    </row>
    <row r="1305" spans="1:3" x14ac:dyDescent="0.2">
      <c r="A1305" s="3" t="s">
        <v>2057</v>
      </c>
      <c r="B1305" s="3" t="s">
        <v>1238</v>
      </c>
      <c r="C1305" s="3" t="s">
        <v>1239</v>
      </c>
    </row>
    <row r="1306" spans="1:3" x14ac:dyDescent="0.2">
      <c r="A1306" s="3" t="s">
        <v>2058</v>
      </c>
      <c r="B1306" s="3" t="s">
        <v>1238</v>
      </c>
      <c r="C1306" s="3" t="s">
        <v>1239</v>
      </c>
    </row>
    <row r="1307" spans="1:3" x14ac:dyDescent="0.2">
      <c r="A1307" s="3" t="s">
        <v>2059</v>
      </c>
      <c r="B1307" s="3" t="s">
        <v>1230</v>
      </c>
      <c r="C1307" s="3" t="s">
        <v>1231</v>
      </c>
    </row>
    <row r="1308" spans="1:3" x14ac:dyDescent="0.2">
      <c r="A1308" s="3" t="s">
        <v>2060</v>
      </c>
      <c r="B1308" s="3" t="s">
        <v>1238</v>
      </c>
      <c r="C1308" s="3" t="s">
        <v>1239</v>
      </c>
    </row>
    <row r="1309" spans="1:3" x14ac:dyDescent="0.2">
      <c r="A1309" s="3" t="s">
        <v>2061</v>
      </c>
      <c r="B1309" s="3" t="s">
        <v>1226</v>
      </c>
      <c r="C1309" s="3" t="s">
        <v>1227</v>
      </c>
    </row>
    <row r="1310" spans="1:3" x14ac:dyDescent="0.2">
      <c r="A1310" s="3" t="s">
        <v>2062</v>
      </c>
      <c r="B1310" s="3" t="s">
        <v>1226</v>
      </c>
      <c r="C1310" s="3" t="s">
        <v>1227</v>
      </c>
    </row>
    <row r="1311" spans="1:3" x14ac:dyDescent="0.2">
      <c r="A1311" s="3" t="s">
        <v>2063</v>
      </c>
      <c r="B1311" s="3" t="s">
        <v>1228</v>
      </c>
      <c r="C1311" s="3" t="s">
        <v>1229</v>
      </c>
    </row>
    <row r="1312" spans="1:3" x14ac:dyDescent="0.2">
      <c r="A1312" s="3" t="s">
        <v>2064</v>
      </c>
      <c r="B1312" s="3" t="s">
        <v>1228</v>
      </c>
      <c r="C1312" s="3" t="s">
        <v>1229</v>
      </c>
    </row>
    <row r="1313" spans="1:3" x14ac:dyDescent="0.2">
      <c r="A1313" s="3" t="s">
        <v>2065</v>
      </c>
      <c r="B1313" s="3" t="s">
        <v>1228</v>
      </c>
      <c r="C1313" s="3" t="s">
        <v>1229</v>
      </c>
    </row>
    <row r="1314" spans="1:3" x14ac:dyDescent="0.2">
      <c r="A1314" s="3" t="s">
        <v>2066</v>
      </c>
      <c r="B1314" s="3" t="s">
        <v>1228</v>
      </c>
      <c r="C1314" s="3" t="s">
        <v>1229</v>
      </c>
    </row>
    <row r="1315" spans="1:3" x14ac:dyDescent="0.2">
      <c r="A1315" s="3" t="s">
        <v>2067</v>
      </c>
      <c r="B1315" s="3" t="s">
        <v>1228</v>
      </c>
      <c r="C1315" s="3" t="s">
        <v>1229</v>
      </c>
    </row>
    <row r="1316" spans="1:3" x14ac:dyDescent="0.2">
      <c r="A1316" s="3" t="s">
        <v>2068</v>
      </c>
      <c r="B1316" s="3" t="s">
        <v>1228</v>
      </c>
      <c r="C1316" s="3" t="s">
        <v>1229</v>
      </c>
    </row>
    <row r="1317" spans="1:3" x14ac:dyDescent="0.2">
      <c r="A1317" s="3" t="s">
        <v>2069</v>
      </c>
      <c r="B1317" s="3" t="s">
        <v>1230</v>
      </c>
      <c r="C1317" s="3" t="s">
        <v>1231</v>
      </c>
    </row>
    <row r="1318" spans="1:3" x14ac:dyDescent="0.2">
      <c r="A1318" s="3" t="s">
        <v>2070</v>
      </c>
      <c r="B1318" s="3" t="s">
        <v>1230</v>
      </c>
      <c r="C1318" s="3" t="s">
        <v>1231</v>
      </c>
    </row>
    <row r="1319" spans="1:3" x14ac:dyDescent="0.2">
      <c r="A1319" s="3" t="s">
        <v>2071</v>
      </c>
      <c r="B1319" s="3" t="s">
        <v>1230</v>
      </c>
      <c r="C1319" s="3" t="s">
        <v>1231</v>
      </c>
    </row>
    <row r="1320" spans="1:3" x14ac:dyDescent="0.2">
      <c r="A1320" s="3" t="s">
        <v>437</v>
      </c>
      <c r="B1320" s="3" t="s">
        <v>440</v>
      </c>
      <c r="C1320" s="3" t="s">
        <v>649</v>
      </c>
    </row>
    <row r="1321" spans="1:3" x14ac:dyDescent="0.2">
      <c r="A1321" s="3" t="s">
        <v>2072</v>
      </c>
      <c r="B1321" s="3" t="s">
        <v>440</v>
      </c>
      <c r="C1321" s="3" t="s">
        <v>649</v>
      </c>
    </row>
    <row r="1322" spans="1:3" x14ac:dyDescent="0.2">
      <c r="A1322" s="3" t="s">
        <v>2073</v>
      </c>
      <c r="B1322" s="3" t="s">
        <v>1232</v>
      </c>
      <c r="C1322" s="3" t="s">
        <v>1233</v>
      </c>
    </row>
    <row r="1323" spans="1:3" x14ac:dyDescent="0.2">
      <c r="A1323" s="3" t="s">
        <v>2074</v>
      </c>
      <c r="B1323" s="3" t="s">
        <v>1232</v>
      </c>
      <c r="C1323" s="3" t="s">
        <v>1233</v>
      </c>
    </row>
    <row r="1324" spans="1:3" x14ac:dyDescent="0.2">
      <c r="A1324" s="3" t="s">
        <v>2075</v>
      </c>
      <c r="B1324" s="3" t="s">
        <v>1234</v>
      </c>
      <c r="C1324" s="3" t="s">
        <v>1235</v>
      </c>
    </row>
    <row r="1325" spans="1:3" x14ac:dyDescent="0.2">
      <c r="A1325" s="3" t="s">
        <v>2076</v>
      </c>
      <c r="B1325" s="3" t="s">
        <v>1234</v>
      </c>
      <c r="C1325" s="3" t="s">
        <v>1235</v>
      </c>
    </row>
    <row r="1326" spans="1:3" x14ac:dyDescent="0.2">
      <c r="A1326" s="3" t="s">
        <v>2077</v>
      </c>
      <c r="B1326" s="3" t="s">
        <v>1234</v>
      </c>
      <c r="C1326" s="3" t="s">
        <v>1235</v>
      </c>
    </row>
    <row r="1327" spans="1:3" x14ac:dyDescent="0.2">
      <c r="A1327" s="3" t="s">
        <v>2078</v>
      </c>
      <c r="B1327" s="3" t="s">
        <v>1234</v>
      </c>
      <c r="C1327" s="3" t="s">
        <v>1235</v>
      </c>
    </row>
    <row r="1328" spans="1:3" x14ac:dyDescent="0.2">
      <c r="A1328" s="3" t="s">
        <v>651</v>
      </c>
      <c r="B1328" s="3" t="s">
        <v>96</v>
      </c>
      <c r="C1328" s="3" t="s">
        <v>1237</v>
      </c>
    </row>
    <row r="1329" spans="1:3" x14ac:dyDescent="0.2">
      <c r="A1329" s="3" t="s">
        <v>2079</v>
      </c>
      <c r="B1329" s="3" t="s">
        <v>1119</v>
      </c>
      <c r="C1329" s="3" t="s">
        <v>1120</v>
      </c>
    </row>
    <row r="1330" spans="1:3" x14ac:dyDescent="0.2">
      <c r="A1330" s="4"/>
      <c r="B1330" s="3" t="s">
        <v>96</v>
      </c>
      <c r="C1330" s="3" t="s">
        <v>1237</v>
      </c>
    </row>
    <row r="1331" spans="1:3" x14ac:dyDescent="0.2">
      <c r="A1331" s="3" t="s">
        <v>93</v>
      </c>
      <c r="B1331" s="3" t="s">
        <v>1228</v>
      </c>
      <c r="C1331" s="3" t="s">
        <v>1229</v>
      </c>
    </row>
    <row r="1332" spans="1:3" x14ac:dyDescent="0.2">
      <c r="A1332" s="4"/>
      <c r="B1332" s="3" t="s">
        <v>1230</v>
      </c>
      <c r="C1332" s="3" t="s">
        <v>1231</v>
      </c>
    </row>
    <row r="1333" spans="1:3" x14ac:dyDescent="0.2">
      <c r="A1333" s="4"/>
      <c r="B1333" s="3" t="s">
        <v>440</v>
      </c>
      <c r="C1333" s="3" t="s">
        <v>649</v>
      </c>
    </row>
    <row r="1334" spans="1:3" x14ac:dyDescent="0.2">
      <c r="A1334" s="4"/>
      <c r="B1334" s="3" t="s">
        <v>1232</v>
      </c>
      <c r="C1334" s="3" t="s">
        <v>1233</v>
      </c>
    </row>
    <row r="1335" spans="1:3" x14ac:dyDescent="0.2">
      <c r="A1335" s="4"/>
      <c r="B1335" s="3" t="s">
        <v>1234</v>
      </c>
      <c r="C1335" s="3" t="s">
        <v>1235</v>
      </c>
    </row>
    <row r="1336" spans="1:3" x14ac:dyDescent="0.2">
      <c r="A1336" s="4"/>
      <c r="B1336" s="3" t="s">
        <v>96</v>
      </c>
      <c r="C1336" s="3" t="s">
        <v>1237</v>
      </c>
    </row>
    <row r="1337" spans="1:3" x14ac:dyDescent="0.2">
      <c r="A1337" s="3" t="s">
        <v>2080</v>
      </c>
      <c r="B1337" s="3" t="s">
        <v>96</v>
      </c>
      <c r="C1337" s="3" t="s">
        <v>1237</v>
      </c>
    </row>
    <row r="1338" spans="1:3" x14ac:dyDescent="0.2">
      <c r="A1338" s="3" t="s">
        <v>2081</v>
      </c>
      <c r="B1338" s="3" t="s">
        <v>96</v>
      </c>
      <c r="C1338" s="3" t="s">
        <v>1237</v>
      </c>
    </row>
    <row r="1339" spans="1:3" x14ac:dyDescent="0.2">
      <c r="A1339" s="3" t="s">
        <v>2082</v>
      </c>
      <c r="B1339" s="3" t="s">
        <v>1244</v>
      </c>
      <c r="C1339" s="3" t="s">
        <v>1245</v>
      </c>
    </row>
    <row r="1340" spans="1:3" x14ac:dyDescent="0.2">
      <c r="A1340" s="3" t="s">
        <v>2083</v>
      </c>
      <c r="B1340" s="3" t="s">
        <v>463</v>
      </c>
      <c r="C1340" s="3" t="s">
        <v>1308</v>
      </c>
    </row>
    <row r="1341" spans="1:3" x14ac:dyDescent="0.2">
      <c r="A1341" s="3" t="s">
        <v>2084</v>
      </c>
      <c r="B1341" s="3" t="s">
        <v>1310</v>
      </c>
      <c r="C1341" s="3" t="s">
        <v>1311</v>
      </c>
    </row>
    <row r="1342" spans="1:3" x14ac:dyDescent="0.2">
      <c r="A1342" s="3" t="s">
        <v>2085</v>
      </c>
      <c r="B1342" s="3" t="s">
        <v>1119</v>
      </c>
      <c r="C1342" s="3" t="s">
        <v>1120</v>
      </c>
    </row>
    <row r="1343" spans="1:3" x14ac:dyDescent="0.2">
      <c r="A1343" s="3" t="s">
        <v>2086</v>
      </c>
      <c r="B1343" s="3" t="s">
        <v>1504</v>
      </c>
      <c r="C1343" s="3" t="s">
        <v>1505</v>
      </c>
    </row>
    <row r="1344" spans="1:3" x14ac:dyDescent="0.2">
      <c r="A1344" s="3" t="s">
        <v>2087</v>
      </c>
      <c r="B1344" s="3" t="s">
        <v>890</v>
      </c>
      <c r="C1344" s="3" t="s">
        <v>891</v>
      </c>
    </row>
    <row r="1345" spans="1:3" x14ac:dyDescent="0.2">
      <c r="A1345" s="3" t="s">
        <v>2088</v>
      </c>
      <c r="B1345" s="3" t="s">
        <v>1338</v>
      </c>
      <c r="C1345" s="3" t="s">
        <v>1339</v>
      </c>
    </row>
    <row r="1346" spans="1:3" x14ac:dyDescent="0.2">
      <c r="A1346" s="4"/>
      <c r="B1346" s="3" t="s">
        <v>25</v>
      </c>
      <c r="C1346" s="3" t="s">
        <v>1340</v>
      </c>
    </row>
    <row r="1347" spans="1:3" x14ac:dyDescent="0.2">
      <c r="A1347" s="3" t="s">
        <v>2089</v>
      </c>
      <c r="B1347" s="3" t="s">
        <v>1314</v>
      </c>
      <c r="C1347" s="3" t="s">
        <v>1315</v>
      </c>
    </row>
    <row r="1348" spans="1:3" x14ac:dyDescent="0.2">
      <c r="A1348" s="3" t="s">
        <v>2090</v>
      </c>
      <c r="B1348" s="3" t="s">
        <v>1314</v>
      </c>
      <c r="C1348" s="3" t="s">
        <v>1315</v>
      </c>
    </row>
    <row r="1349" spans="1:3" x14ac:dyDescent="0.2">
      <c r="A1349" s="3" t="s">
        <v>2091</v>
      </c>
      <c r="B1349" s="3" t="s">
        <v>463</v>
      </c>
      <c r="C1349" s="3" t="s">
        <v>1308</v>
      </c>
    </row>
    <row r="1350" spans="1:3" x14ac:dyDescent="0.2">
      <c r="A1350" s="4"/>
      <c r="B1350" s="3" t="s">
        <v>1310</v>
      </c>
      <c r="C1350" s="3" t="s">
        <v>1311</v>
      </c>
    </row>
    <row r="1351" spans="1:3" x14ac:dyDescent="0.2">
      <c r="A1351" s="4"/>
      <c r="B1351" s="3" t="s">
        <v>1119</v>
      </c>
      <c r="C1351" s="3" t="s">
        <v>1120</v>
      </c>
    </row>
    <row r="1352" spans="1:3" x14ac:dyDescent="0.2">
      <c r="A1352" s="3" t="s">
        <v>2092</v>
      </c>
      <c r="B1352" s="3" t="s">
        <v>1314</v>
      </c>
      <c r="C1352" s="3" t="s">
        <v>1315</v>
      </c>
    </row>
    <row r="1353" spans="1:3" x14ac:dyDescent="0.2">
      <c r="A1353" s="3" t="s">
        <v>2093</v>
      </c>
      <c r="B1353" s="3" t="s">
        <v>463</v>
      </c>
      <c r="C1353" s="3" t="s">
        <v>1308</v>
      </c>
    </row>
    <row r="1354" spans="1:3" x14ac:dyDescent="0.2">
      <c r="A1354" s="4"/>
      <c r="B1354" s="3" t="s">
        <v>1310</v>
      </c>
      <c r="C1354" s="3" t="s">
        <v>1311</v>
      </c>
    </row>
    <row r="1355" spans="1:3" x14ac:dyDescent="0.2">
      <c r="A1355" s="4"/>
      <c r="B1355" s="3" t="s">
        <v>1119</v>
      </c>
      <c r="C1355" s="3" t="s">
        <v>1120</v>
      </c>
    </row>
    <row r="1356" spans="1:3" x14ac:dyDescent="0.2">
      <c r="A1356" s="3" t="s">
        <v>2094</v>
      </c>
      <c r="B1356" s="3" t="s">
        <v>1314</v>
      </c>
      <c r="C1356" s="3" t="s">
        <v>1315</v>
      </c>
    </row>
    <row r="1357" spans="1:3" x14ac:dyDescent="0.2">
      <c r="A1357" s="3" t="s">
        <v>2095</v>
      </c>
      <c r="B1357" s="3" t="s">
        <v>1314</v>
      </c>
      <c r="C1357" s="3" t="s">
        <v>1315</v>
      </c>
    </row>
    <row r="1358" spans="1:3" x14ac:dyDescent="0.2">
      <c r="A1358" s="3" t="s">
        <v>2096</v>
      </c>
      <c r="B1358" s="3" t="s">
        <v>1211</v>
      </c>
      <c r="C1358" s="3" t="s">
        <v>1212</v>
      </c>
    </row>
    <row r="1359" spans="1:3" x14ac:dyDescent="0.2">
      <c r="A1359" s="3" t="s">
        <v>2097</v>
      </c>
      <c r="B1359" s="3" t="s">
        <v>1209</v>
      </c>
      <c r="C1359" s="3" t="s">
        <v>1210</v>
      </c>
    </row>
    <row r="1360" spans="1:3" x14ac:dyDescent="0.2">
      <c r="A1360" s="3" t="s">
        <v>2098</v>
      </c>
      <c r="B1360" s="3" t="s">
        <v>1329</v>
      </c>
      <c r="C1360" s="3" t="s">
        <v>1330</v>
      </c>
    </row>
    <row r="1361" spans="1:3" x14ac:dyDescent="0.2">
      <c r="A1361" s="4"/>
      <c r="B1361" s="3" t="s">
        <v>234</v>
      </c>
      <c r="C1361" s="3" t="s">
        <v>1331</v>
      </c>
    </row>
    <row r="1362" spans="1:3" x14ac:dyDescent="0.2">
      <c r="A1362" s="3" t="s">
        <v>2099</v>
      </c>
      <c r="B1362" s="3" t="s">
        <v>1333</v>
      </c>
      <c r="C1362" s="3" t="s">
        <v>1334</v>
      </c>
    </row>
    <row r="1363" spans="1:3" x14ac:dyDescent="0.2">
      <c r="A1363" s="4"/>
      <c r="B1363" s="3" t="s">
        <v>1107</v>
      </c>
      <c r="C1363" s="3" t="s">
        <v>1108</v>
      </c>
    </row>
    <row r="1364" spans="1:3" x14ac:dyDescent="0.2">
      <c r="A1364" s="4"/>
      <c r="B1364" s="3" t="s">
        <v>1335</v>
      </c>
      <c r="C1364" s="3" t="s">
        <v>1336</v>
      </c>
    </row>
    <row r="1365" spans="1:3" x14ac:dyDescent="0.2">
      <c r="A1365" s="3" t="s">
        <v>2100</v>
      </c>
      <c r="B1365" s="3" t="s">
        <v>463</v>
      </c>
      <c r="C1365" s="3" t="s">
        <v>1308</v>
      </c>
    </row>
    <row r="1366" spans="1:3" x14ac:dyDescent="0.2">
      <c r="A1366" s="4"/>
      <c r="B1366" s="3" t="s">
        <v>1310</v>
      </c>
      <c r="C1366" s="3" t="s">
        <v>1311</v>
      </c>
    </row>
    <row r="1367" spans="1:3" x14ac:dyDescent="0.2">
      <c r="A1367" s="3" t="s">
        <v>2101</v>
      </c>
      <c r="B1367" s="3" t="s">
        <v>463</v>
      </c>
      <c r="C1367" s="3" t="s">
        <v>1308</v>
      </c>
    </row>
    <row r="1368" spans="1:3" x14ac:dyDescent="0.2">
      <c r="A1368" s="4"/>
      <c r="B1368" s="3" t="s">
        <v>1310</v>
      </c>
      <c r="C1368" s="3" t="s">
        <v>1311</v>
      </c>
    </row>
    <row r="1369" spans="1:3" x14ac:dyDescent="0.2">
      <c r="A1369" s="3" t="s">
        <v>2102</v>
      </c>
      <c r="B1369" s="3" t="s">
        <v>1344</v>
      </c>
      <c r="C1369" s="3" t="s">
        <v>1345</v>
      </c>
    </row>
    <row r="1370" spans="1:3" x14ac:dyDescent="0.2">
      <c r="A1370" s="3" t="s">
        <v>2103</v>
      </c>
      <c r="B1370" s="3" t="s">
        <v>1347</v>
      </c>
      <c r="C1370" s="3" t="s">
        <v>1348</v>
      </c>
    </row>
    <row r="1371" spans="1:3" x14ac:dyDescent="0.2">
      <c r="A1371" s="3" t="s">
        <v>2104</v>
      </c>
      <c r="B1371" s="3" t="s">
        <v>1347</v>
      </c>
      <c r="C1371" s="3" t="s">
        <v>1348</v>
      </c>
    </row>
    <row r="1372" spans="1:3" x14ac:dyDescent="0.2">
      <c r="A1372" s="3" t="s">
        <v>2105</v>
      </c>
      <c r="B1372" s="3" t="s">
        <v>1314</v>
      </c>
      <c r="C1372" s="3" t="s">
        <v>1315</v>
      </c>
    </row>
    <row r="1373" spans="1:3" x14ac:dyDescent="0.2">
      <c r="A1373" s="3" t="s">
        <v>2106</v>
      </c>
      <c r="B1373" s="3" t="s">
        <v>1314</v>
      </c>
      <c r="C1373" s="3" t="s">
        <v>1315</v>
      </c>
    </row>
    <row r="1374" spans="1:3" x14ac:dyDescent="0.2">
      <c r="A1374" s="3" t="s">
        <v>2107</v>
      </c>
      <c r="B1374" s="3" t="s">
        <v>1360</v>
      </c>
      <c r="C1374" s="3" t="s">
        <v>1361</v>
      </c>
    </row>
    <row r="1375" spans="1:3" x14ac:dyDescent="0.2">
      <c r="A1375" s="4"/>
      <c r="B1375" s="3" t="s">
        <v>1244</v>
      </c>
      <c r="C1375" s="3" t="s">
        <v>1245</v>
      </c>
    </row>
    <row r="1376" spans="1:3" x14ac:dyDescent="0.2">
      <c r="A1376" s="3" t="s">
        <v>2108</v>
      </c>
      <c r="B1376" s="3" t="s">
        <v>1363</v>
      </c>
      <c r="C1376" s="3" t="s">
        <v>1364</v>
      </c>
    </row>
    <row r="1377" spans="1:3" x14ac:dyDescent="0.2">
      <c r="A1377" s="4"/>
      <c r="B1377" s="3" t="s">
        <v>1365</v>
      </c>
      <c r="C1377" s="3" t="s">
        <v>1366</v>
      </c>
    </row>
    <row r="1378" spans="1:3" x14ac:dyDescent="0.2">
      <c r="A1378" s="3" t="s">
        <v>2109</v>
      </c>
      <c r="B1378" s="3" t="s">
        <v>1363</v>
      </c>
      <c r="C1378" s="3" t="s">
        <v>1364</v>
      </c>
    </row>
    <row r="1379" spans="1:3" x14ac:dyDescent="0.2">
      <c r="A1379" s="4"/>
      <c r="B1379" s="3" t="s">
        <v>1365</v>
      </c>
      <c r="C1379" s="3" t="s">
        <v>1366</v>
      </c>
    </row>
    <row r="1380" spans="1:3" x14ac:dyDescent="0.2">
      <c r="A1380" s="3" t="s">
        <v>2110</v>
      </c>
      <c r="B1380" s="3" t="s">
        <v>1363</v>
      </c>
      <c r="C1380" s="3" t="s">
        <v>1364</v>
      </c>
    </row>
    <row r="1381" spans="1:3" x14ac:dyDescent="0.2">
      <c r="A1381" s="4"/>
      <c r="B1381" s="3" t="s">
        <v>1365</v>
      </c>
      <c r="C1381" s="3" t="s">
        <v>1366</v>
      </c>
    </row>
    <row r="1382" spans="1:3" x14ac:dyDescent="0.2">
      <c r="A1382" s="3" t="s">
        <v>2111</v>
      </c>
      <c r="B1382" s="3" t="s">
        <v>1363</v>
      </c>
      <c r="C1382" s="3" t="s">
        <v>1364</v>
      </c>
    </row>
    <row r="1383" spans="1:3" x14ac:dyDescent="0.2">
      <c r="A1383" s="4"/>
      <c r="B1383" s="3" t="s">
        <v>1365</v>
      </c>
      <c r="C1383" s="3" t="s">
        <v>1366</v>
      </c>
    </row>
    <row r="1384" spans="1:3" x14ac:dyDescent="0.2">
      <c r="A1384" s="3" t="s">
        <v>2112</v>
      </c>
      <c r="B1384" s="3" t="s">
        <v>1363</v>
      </c>
      <c r="C1384" s="3" t="s">
        <v>1364</v>
      </c>
    </row>
    <row r="1385" spans="1:3" x14ac:dyDescent="0.2">
      <c r="A1385" s="4"/>
      <c r="B1385" s="3" t="s">
        <v>1365</v>
      </c>
      <c r="C1385" s="3" t="s">
        <v>1366</v>
      </c>
    </row>
    <row r="1386" spans="1:3" x14ac:dyDescent="0.2">
      <c r="A1386" s="3" t="s">
        <v>2113</v>
      </c>
      <c r="B1386" s="3" t="s">
        <v>1363</v>
      </c>
      <c r="C1386" s="3" t="s">
        <v>1364</v>
      </c>
    </row>
    <row r="1387" spans="1:3" x14ac:dyDescent="0.2">
      <c r="A1387" s="4"/>
      <c r="B1387" s="3" t="s">
        <v>1365</v>
      </c>
      <c r="C1387" s="3" t="s">
        <v>1366</v>
      </c>
    </row>
    <row r="1388" spans="1:3" x14ac:dyDescent="0.2">
      <c r="A1388" s="3" t="s">
        <v>2114</v>
      </c>
      <c r="B1388" s="3" t="s">
        <v>1363</v>
      </c>
      <c r="C1388" s="3" t="s">
        <v>1364</v>
      </c>
    </row>
    <row r="1389" spans="1:3" x14ac:dyDescent="0.2">
      <c r="A1389" s="4"/>
      <c r="B1389" s="3" t="s">
        <v>1365</v>
      </c>
      <c r="C1389" s="3" t="s">
        <v>1366</v>
      </c>
    </row>
    <row r="1390" spans="1:3" x14ac:dyDescent="0.2">
      <c r="A1390" s="3" t="s">
        <v>2115</v>
      </c>
      <c r="B1390" s="3" t="s">
        <v>1363</v>
      </c>
      <c r="C1390" s="3" t="s">
        <v>1364</v>
      </c>
    </row>
    <row r="1391" spans="1:3" x14ac:dyDescent="0.2">
      <c r="A1391" s="4"/>
      <c r="B1391" s="3" t="s">
        <v>1365</v>
      </c>
      <c r="C1391" s="3" t="s">
        <v>1366</v>
      </c>
    </row>
    <row r="1392" spans="1:3" x14ac:dyDescent="0.2">
      <c r="A1392" s="3" t="s">
        <v>2116</v>
      </c>
      <c r="B1392" s="3" t="s">
        <v>1363</v>
      </c>
      <c r="C1392" s="3" t="s">
        <v>1364</v>
      </c>
    </row>
    <row r="1393" spans="1:3" x14ac:dyDescent="0.2">
      <c r="A1393" s="4"/>
      <c r="B1393" s="3" t="s">
        <v>1365</v>
      </c>
      <c r="C1393" s="3" t="s">
        <v>1366</v>
      </c>
    </row>
    <row r="1394" spans="1:3" x14ac:dyDescent="0.2">
      <c r="A1394" s="3" t="s">
        <v>2117</v>
      </c>
      <c r="B1394" s="3" t="s">
        <v>1363</v>
      </c>
      <c r="C1394" s="3" t="s">
        <v>1364</v>
      </c>
    </row>
    <row r="1395" spans="1:3" x14ac:dyDescent="0.2">
      <c r="A1395" s="4"/>
      <c r="B1395" s="3" t="s">
        <v>1365</v>
      </c>
      <c r="C1395" s="3" t="s">
        <v>1366</v>
      </c>
    </row>
    <row r="1396" spans="1:3" x14ac:dyDescent="0.2">
      <c r="A1396" s="3" t="s">
        <v>2118</v>
      </c>
      <c r="B1396" s="3" t="s">
        <v>1363</v>
      </c>
      <c r="C1396" s="3" t="s">
        <v>1364</v>
      </c>
    </row>
    <row r="1397" spans="1:3" x14ac:dyDescent="0.2">
      <c r="A1397" s="4"/>
      <c r="B1397" s="3" t="s">
        <v>1365</v>
      </c>
      <c r="C1397" s="3" t="s">
        <v>1366</v>
      </c>
    </row>
    <row r="1398" spans="1:3" x14ac:dyDescent="0.2">
      <c r="A1398" s="3" t="s">
        <v>2119</v>
      </c>
      <c r="B1398" s="3" t="s">
        <v>1363</v>
      </c>
      <c r="C1398" s="3" t="s">
        <v>1364</v>
      </c>
    </row>
    <row r="1399" spans="1:3" x14ac:dyDescent="0.2">
      <c r="A1399" s="4"/>
      <c r="B1399" s="3" t="s">
        <v>1365</v>
      </c>
      <c r="C1399" s="3" t="s">
        <v>1366</v>
      </c>
    </row>
    <row r="1400" spans="1:3" x14ac:dyDescent="0.2">
      <c r="A1400" s="3" t="s">
        <v>2120</v>
      </c>
      <c r="B1400" s="3" t="s">
        <v>1363</v>
      </c>
      <c r="C1400" s="3" t="s">
        <v>1364</v>
      </c>
    </row>
    <row r="1401" spans="1:3" x14ac:dyDescent="0.2">
      <c r="A1401" s="4"/>
      <c r="B1401" s="3" t="s">
        <v>1365</v>
      </c>
      <c r="C1401" s="3" t="s">
        <v>1366</v>
      </c>
    </row>
    <row r="1402" spans="1:3" x14ac:dyDescent="0.2">
      <c r="A1402" s="3" t="s">
        <v>2121</v>
      </c>
      <c r="B1402" s="3" t="s">
        <v>966</v>
      </c>
      <c r="C1402" s="3" t="s">
        <v>967</v>
      </c>
    </row>
    <row r="1403" spans="1:3" x14ac:dyDescent="0.2">
      <c r="A1403" s="3" t="s">
        <v>2122</v>
      </c>
      <c r="B1403" s="3" t="s">
        <v>1381</v>
      </c>
      <c r="C1403" s="3" t="s">
        <v>1382</v>
      </c>
    </row>
    <row r="1404" spans="1:3" x14ac:dyDescent="0.2">
      <c r="A1404" s="3" t="s">
        <v>2123</v>
      </c>
      <c r="B1404" s="3" t="s">
        <v>964</v>
      </c>
      <c r="C1404" s="3" t="s">
        <v>965</v>
      </c>
    </row>
    <row r="1405" spans="1:3" x14ac:dyDescent="0.2">
      <c r="A1405" s="3" t="s">
        <v>2124</v>
      </c>
      <c r="B1405" s="3" t="s">
        <v>1387</v>
      </c>
      <c r="C1405" s="3" t="s">
        <v>1388</v>
      </c>
    </row>
    <row r="1406" spans="1:3" x14ac:dyDescent="0.2">
      <c r="A1406" s="3" t="s">
        <v>2125</v>
      </c>
      <c r="B1406" s="3" t="s">
        <v>1062</v>
      </c>
      <c r="C1406" s="3" t="s">
        <v>1063</v>
      </c>
    </row>
    <row r="1407" spans="1:3" x14ac:dyDescent="0.2">
      <c r="A1407" s="3" t="s">
        <v>2126</v>
      </c>
      <c r="B1407" s="3" t="s">
        <v>1387</v>
      </c>
      <c r="C1407" s="3" t="s">
        <v>1388</v>
      </c>
    </row>
    <row r="1408" spans="1:3" x14ac:dyDescent="0.2">
      <c r="A1408" s="3" t="s">
        <v>2127</v>
      </c>
      <c r="B1408" s="3" t="s">
        <v>1394</v>
      </c>
      <c r="C1408" s="3" t="s">
        <v>1395</v>
      </c>
    </row>
    <row r="1409" spans="1:3" x14ac:dyDescent="0.2">
      <c r="A1409" s="3" t="s">
        <v>2128</v>
      </c>
      <c r="B1409" s="3" t="s">
        <v>1054</v>
      </c>
      <c r="C1409" s="3" t="s">
        <v>1055</v>
      </c>
    </row>
    <row r="1410" spans="1:3" x14ac:dyDescent="0.2">
      <c r="A1410" s="4"/>
      <c r="B1410" s="3" t="s">
        <v>1387</v>
      </c>
      <c r="C1410" s="3" t="s">
        <v>1388</v>
      </c>
    </row>
    <row r="1411" spans="1:3" x14ac:dyDescent="0.2">
      <c r="A1411" s="4"/>
      <c r="B1411" s="3" t="s">
        <v>1394</v>
      </c>
      <c r="C1411" s="3" t="s">
        <v>1395</v>
      </c>
    </row>
    <row r="1412" spans="1:3" x14ac:dyDescent="0.2">
      <c r="A1412" s="3" t="s">
        <v>2129</v>
      </c>
      <c r="B1412" s="3" t="s">
        <v>1394</v>
      </c>
      <c r="C1412" s="3" t="s">
        <v>1395</v>
      </c>
    </row>
    <row r="1413" spans="1:3" x14ac:dyDescent="0.2">
      <c r="A1413" s="3" t="s">
        <v>2130</v>
      </c>
      <c r="B1413" s="3" t="s">
        <v>1387</v>
      </c>
      <c r="C1413" s="3" t="s">
        <v>1388</v>
      </c>
    </row>
    <row r="1414" spans="1:3" x14ac:dyDescent="0.2">
      <c r="A1414" s="3" t="s">
        <v>2131</v>
      </c>
      <c r="B1414" s="3" t="s">
        <v>1387</v>
      </c>
      <c r="C1414" s="3" t="s">
        <v>1388</v>
      </c>
    </row>
    <row r="1415" spans="1:3" x14ac:dyDescent="0.2">
      <c r="A1415" s="3" t="s">
        <v>2132</v>
      </c>
      <c r="B1415" s="3" t="s">
        <v>1387</v>
      </c>
      <c r="C1415" s="3" t="s">
        <v>1388</v>
      </c>
    </row>
    <row r="1416" spans="1:3" x14ac:dyDescent="0.2">
      <c r="A1416" s="3" t="s">
        <v>2133</v>
      </c>
      <c r="B1416" s="3" t="s">
        <v>1387</v>
      </c>
      <c r="C1416" s="3" t="s">
        <v>1388</v>
      </c>
    </row>
    <row r="1417" spans="1:3" x14ac:dyDescent="0.2">
      <c r="A1417" s="3" t="s">
        <v>2134</v>
      </c>
      <c r="B1417" s="3" t="s">
        <v>1387</v>
      </c>
      <c r="C1417" s="3" t="s">
        <v>1388</v>
      </c>
    </row>
    <row r="1418" spans="1:3" x14ac:dyDescent="0.2">
      <c r="A1418" s="3" t="s">
        <v>2135</v>
      </c>
      <c r="B1418" s="3" t="s">
        <v>1387</v>
      </c>
      <c r="C1418" s="3" t="s">
        <v>1388</v>
      </c>
    </row>
    <row r="1419" spans="1:3" x14ac:dyDescent="0.2">
      <c r="A1419" s="3" t="s">
        <v>2136</v>
      </c>
      <c r="B1419" s="3" t="s">
        <v>1387</v>
      </c>
      <c r="C1419" s="3" t="s">
        <v>1388</v>
      </c>
    </row>
    <row r="1420" spans="1:3" x14ac:dyDescent="0.2">
      <c r="A1420" s="3" t="s">
        <v>2137</v>
      </c>
      <c r="B1420" s="3" t="s">
        <v>1387</v>
      </c>
      <c r="C1420" s="3" t="s">
        <v>1388</v>
      </c>
    </row>
    <row r="1421" spans="1:3" x14ac:dyDescent="0.2">
      <c r="A1421" s="3" t="s">
        <v>2138</v>
      </c>
      <c r="B1421" s="3" t="s">
        <v>1387</v>
      </c>
      <c r="C1421" s="3" t="s">
        <v>1388</v>
      </c>
    </row>
    <row r="1422" spans="1:3" x14ac:dyDescent="0.2">
      <c r="A1422" s="3" t="s">
        <v>2139</v>
      </c>
      <c r="B1422" s="3" t="s">
        <v>1387</v>
      </c>
      <c r="C1422" s="3" t="s">
        <v>1388</v>
      </c>
    </row>
    <row r="1423" spans="1:3" x14ac:dyDescent="0.2">
      <c r="A1423" s="3" t="s">
        <v>2140</v>
      </c>
      <c r="B1423" s="3" t="s">
        <v>1054</v>
      </c>
      <c r="C1423" s="3" t="s">
        <v>1055</v>
      </c>
    </row>
    <row r="1424" spans="1:3" x14ac:dyDescent="0.2">
      <c r="A1424" s="4"/>
      <c r="B1424" s="3" t="s">
        <v>1103</v>
      </c>
      <c r="C1424" s="3" t="s">
        <v>1104</v>
      </c>
    </row>
    <row r="1425" spans="1:3" x14ac:dyDescent="0.2">
      <c r="A1425" s="3" t="s">
        <v>2141</v>
      </c>
      <c r="B1425" s="3" t="s">
        <v>31</v>
      </c>
      <c r="C1425" s="3" t="s">
        <v>1412</v>
      </c>
    </row>
    <row r="1426" spans="1:3" x14ac:dyDescent="0.2">
      <c r="A1426" s="3" t="s">
        <v>2142</v>
      </c>
      <c r="B1426" s="3" t="s">
        <v>1347</v>
      </c>
      <c r="C1426" s="3" t="s">
        <v>1348</v>
      </c>
    </row>
    <row r="1427" spans="1:3" x14ac:dyDescent="0.2">
      <c r="A1427" s="3" t="s">
        <v>2143</v>
      </c>
      <c r="B1427" s="3" t="s">
        <v>1220</v>
      </c>
      <c r="C1427" s="3" t="s">
        <v>1221</v>
      </c>
    </row>
    <row r="1428" spans="1:3" x14ac:dyDescent="0.2">
      <c r="A1428" s="3" t="s">
        <v>2144</v>
      </c>
      <c r="B1428" s="3" t="s">
        <v>1265</v>
      </c>
      <c r="C1428" s="3" t="s">
        <v>1266</v>
      </c>
    </row>
    <row r="1429" spans="1:3" x14ac:dyDescent="0.2">
      <c r="A1429" s="3" t="s">
        <v>2145</v>
      </c>
      <c r="B1429" s="3" t="s">
        <v>1265</v>
      </c>
      <c r="C1429" s="3" t="s">
        <v>1266</v>
      </c>
    </row>
    <row r="1430" spans="1:3" x14ac:dyDescent="0.2">
      <c r="A1430" s="3" t="s">
        <v>2146</v>
      </c>
      <c r="B1430" s="3" t="s">
        <v>1265</v>
      </c>
      <c r="C1430" s="3" t="s">
        <v>1266</v>
      </c>
    </row>
    <row r="1431" spans="1:3" x14ac:dyDescent="0.2">
      <c r="A1431" s="3" t="s">
        <v>2147</v>
      </c>
      <c r="B1431" s="3" t="s">
        <v>463</v>
      </c>
      <c r="C1431" s="3" t="s">
        <v>1308</v>
      </c>
    </row>
    <row r="1432" spans="1:3" x14ac:dyDescent="0.2">
      <c r="A1432" s="4"/>
      <c r="B1432" s="3" t="s">
        <v>1310</v>
      </c>
      <c r="C1432" s="3" t="s">
        <v>1311</v>
      </c>
    </row>
    <row r="1433" spans="1:3" x14ac:dyDescent="0.2">
      <c r="A1433" s="4"/>
      <c r="B1433" s="3" t="s">
        <v>1119</v>
      </c>
      <c r="C1433" s="3" t="s">
        <v>1120</v>
      </c>
    </row>
    <row r="1434" spans="1:3" x14ac:dyDescent="0.2">
      <c r="A1434" s="3" t="s">
        <v>2148</v>
      </c>
      <c r="B1434" s="3" t="s">
        <v>463</v>
      </c>
      <c r="C1434" s="3" t="s">
        <v>1308</v>
      </c>
    </row>
    <row r="1435" spans="1:3" x14ac:dyDescent="0.2">
      <c r="A1435" s="4"/>
      <c r="B1435" s="3" t="s">
        <v>1310</v>
      </c>
      <c r="C1435" s="3" t="s">
        <v>1311</v>
      </c>
    </row>
    <row r="1436" spans="1:3" x14ac:dyDescent="0.2">
      <c r="A1436" s="4"/>
      <c r="B1436" s="3" t="s">
        <v>1119</v>
      </c>
      <c r="C1436" s="3" t="s">
        <v>1120</v>
      </c>
    </row>
    <row r="1437" spans="1:3" x14ac:dyDescent="0.2">
      <c r="A1437" s="3" t="s">
        <v>2149</v>
      </c>
      <c r="B1437" s="3" t="s">
        <v>1314</v>
      </c>
      <c r="C1437" s="3" t="s">
        <v>1315</v>
      </c>
    </row>
    <row r="1438" spans="1:3" x14ac:dyDescent="0.2">
      <c r="A1438" s="3" t="s">
        <v>2150</v>
      </c>
      <c r="B1438" s="3" t="s">
        <v>1425</v>
      </c>
      <c r="C1438" s="3" t="s">
        <v>1035</v>
      </c>
    </row>
    <row r="1439" spans="1:3" x14ac:dyDescent="0.2">
      <c r="A1439" s="4"/>
      <c r="B1439" s="3" t="s">
        <v>1426</v>
      </c>
      <c r="C1439" s="3" t="s">
        <v>1037</v>
      </c>
    </row>
    <row r="1440" spans="1:3" x14ac:dyDescent="0.2">
      <c r="A1440" s="3" t="s">
        <v>2151</v>
      </c>
      <c r="B1440" s="3" t="s">
        <v>463</v>
      </c>
      <c r="C1440" s="3" t="s">
        <v>1308</v>
      </c>
    </row>
    <row r="1441" spans="1:3" x14ac:dyDescent="0.2">
      <c r="A1441" s="4"/>
      <c r="B1441" s="3" t="s">
        <v>1310</v>
      </c>
      <c r="C1441" s="3" t="s">
        <v>1311</v>
      </c>
    </row>
    <row r="1442" spans="1:3" x14ac:dyDescent="0.2">
      <c r="A1442" s="4"/>
      <c r="B1442" s="3" t="s">
        <v>1119</v>
      </c>
      <c r="C1442" s="3" t="s">
        <v>1120</v>
      </c>
    </row>
    <row r="1443" spans="1:3" x14ac:dyDescent="0.2">
      <c r="A1443" s="3" t="s">
        <v>2152</v>
      </c>
      <c r="B1443" s="3" t="s">
        <v>463</v>
      </c>
      <c r="C1443" s="3" t="s">
        <v>1308</v>
      </c>
    </row>
    <row r="1444" spans="1:3" x14ac:dyDescent="0.2">
      <c r="A1444" s="4"/>
      <c r="B1444" s="3" t="s">
        <v>1310</v>
      </c>
      <c r="C1444" s="3" t="s">
        <v>1311</v>
      </c>
    </row>
    <row r="1445" spans="1:3" x14ac:dyDescent="0.2">
      <c r="A1445" s="4"/>
      <c r="B1445" s="3" t="s">
        <v>1119</v>
      </c>
      <c r="C1445" s="3" t="s">
        <v>1120</v>
      </c>
    </row>
    <row r="1446" spans="1:3" x14ac:dyDescent="0.2">
      <c r="A1446" s="3" t="s">
        <v>2153</v>
      </c>
      <c r="B1446" s="3" t="s">
        <v>880</v>
      </c>
      <c r="C1446" s="3" t="s">
        <v>881</v>
      </c>
    </row>
    <row r="1447" spans="1:3" x14ac:dyDescent="0.2">
      <c r="A1447" s="3" t="s">
        <v>2154</v>
      </c>
      <c r="B1447" s="3" t="s">
        <v>1211</v>
      </c>
      <c r="C1447" s="3" t="s">
        <v>1212</v>
      </c>
    </row>
    <row r="1448" spans="1:3" x14ac:dyDescent="0.2">
      <c r="A1448" s="3" t="s">
        <v>2155</v>
      </c>
      <c r="B1448" s="3" t="s">
        <v>1209</v>
      </c>
      <c r="C1448" s="3" t="s">
        <v>1210</v>
      </c>
    </row>
    <row r="1449" spans="1:3" x14ac:dyDescent="0.2">
      <c r="A1449" s="3" t="s">
        <v>2156</v>
      </c>
      <c r="B1449" s="3" t="s">
        <v>1446</v>
      </c>
      <c r="C1449" s="3" t="s">
        <v>1447</v>
      </c>
    </row>
    <row r="1450" spans="1:3" x14ac:dyDescent="0.2">
      <c r="A1450" s="4"/>
      <c r="B1450" s="3" t="s">
        <v>1452</v>
      </c>
      <c r="C1450" s="3" t="s">
        <v>1453</v>
      </c>
    </row>
    <row r="1451" spans="1:3" x14ac:dyDescent="0.2">
      <c r="A1451" s="4"/>
      <c r="B1451" s="3" t="s">
        <v>1454</v>
      </c>
      <c r="C1451" s="3" t="s">
        <v>1455</v>
      </c>
    </row>
    <row r="1452" spans="1:3" x14ac:dyDescent="0.2">
      <c r="A1452" s="4"/>
      <c r="B1452" s="3" t="s">
        <v>544</v>
      </c>
      <c r="C1452" s="3" t="s">
        <v>1456</v>
      </c>
    </row>
    <row r="1453" spans="1:3" x14ac:dyDescent="0.2">
      <c r="A1453" s="3" t="s">
        <v>2157</v>
      </c>
      <c r="B1453" s="3" t="s">
        <v>1458</v>
      </c>
      <c r="C1453" s="3" t="s">
        <v>1459</v>
      </c>
    </row>
    <row r="1454" spans="1:3" x14ac:dyDescent="0.2">
      <c r="A1454" s="4"/>
      <c r="B1454" s="3" t="s">
        <v>1460</v>
      </c>
      <c r="C1454" s="3" t="s">
        <v>1461</v>
      </c>
    </row>
    <row r="1455" spans="1:3" x14ac:dyDescent="0.2">
      <c r="A1455" s="3" t="s">
        <v>2158</v>
      </c>
      <c r="B1455" s="3" t="s">
        <v>942</v>
      </c>
      <c r="C1455" s="3" t="s">
        <v>943</v>
      </c>
    </row>
    <row r="1456" spans="1:3" x14ac:dyDescent="0.2">
      <c r="A1456" s="3" t="s">
        <v>2159</v>
      </c>
      <c r="B1456" s="3" t="s">
        <v>228</v>
      </c>
      <c r="C1456" s="3" t="s">
        <v>1464</v>
      </c>
    </row>
    <row r="1457" spans="1:3" x14ac:dyDescent="0.2">
      <c r="A1457" s="4"/>
      <c r="B1457" s="3" t="s">
        <v>1460</v>
      </c>
      <c r="C1457" s="3" t="s">
        <v>1461</v>
      </c>
    </row>
    <row r="1458" spans="1:3" x14ac:dyDescent="0.2">
      <c r="A1458" s="3" t="s">
        <v>2160</v>
      </c>
      <c r="B1458" s="3" t="s">
        <v>882</v>
      </c>
      <c r="C1458" s="3" t="s">
        <v>883</v>
      </c>
    </row>
    <row r="1459" spans="1:3" x14ac:dyDescent="0.2">
      <c r="A1459" s="3" t="s">
        <v>2161</v>
      </c>
      <c r="B1459" s="3" t="s">
        <v>544</v>
      </c>
      <c r="C1459" s="3" t="s">
        <v>1456</v>
      </c>
    </row>
    <row r="1460" spans="1:3" x14ac:dyDescent="0.2">
      <c r="A1460" s="3" t="s">
        <v>2162</v>
      </c>
      <c r="B1460" s="3" t="s">
        <v>1460</v>
      </c>
      <c r="C1460" s="3" t="s">
        <v>1461</v>
      </c>
    </row>
    <row r="1461" spans="1:3" x14ac:dyDescent="0.2">
      <c r="A1461" s="3" t="s">
        <v>2163</v>
      </c>
      <c r="B1461" s="3" t="s">
        <v>1452</v>
      </c>
      <c r="C1461" s="3" t="s">
        <v>1453</v>
      </c>
    </row>
    <row r="1462" spans="1:3" x14ac:dyDescent="0.2">
      <c r="A1462" s="4"/>
      <c r="B1462" s="3" t="s">
        <v>1454</v>
      </c>
      <c r="C1462" s="3" t="s">
        <v>1455</v>
      </c>
    </row>
    <row r="1463" spans="1:3" x14ac:dyDescent="0.2">
      <c r="A1463" s="4"/>
      <c r="B1463" s="3" t="s">
        <v>1426</v>
      </c>
      <c r="C1463" s="3" t="s">
        <v>1037</v>
      </c>
    </row>
    <row r="1464" spans="1:3" x14ac:dyDescent="0.2">
      <c r="A1464" s="4"/>
      <c r="B1464" s="3" t="s">
        <v>1469</v>
      </c>
      <c r="C1464" s="3" t="s">
        <v>1039</v>
      </c>
    </row>
    <row r="1465" spans="1:3" x14ac:dyDescent="0.2">
      <c r="A1465" s="3" t="s">
        <v>2164</v>
      </c>
      <c r="B1465" s="3" t="s">
        <v>1344</v>
      </c>
      <c r="C1465" s="3" t="s">
        <v>1345</v>
      </c>
    </row>
    <row r="1466" spans="1:3" x14ac:dyDescent="0.2">
      <c r="A1466" s="4"/>
      <c r="B1466" s="3" t="s">
        <v>1471</v>
      </c>
      <c r="C1466" s="3" t="s">
        <v>1023</v>
      </c>
    </row>
    <row r="1467" spans="1:3" x14ac:dyDescent="0.2">
      <c r="A1467" s="4"/>
      <c r="B1467" s="3" t="s">
        <v>1472</v>
      </c>
      <c r="C1467" s="3" t="s">
        <v>1473</v>
      </c>
    </row>
    <row r="1468" spans="1:3" x14ac:dyDescent="0.2">
      <c r="A1468" s="3" t="s">
        <v>2165</v>
      </c>
      <c r="B1468" s="3" t="s">
        <v>1434</v>
      </c>
      <c r="C1468" s="3" t="s">
        <v>1435</v>
      </c>
    </row>
    <row r="1469" spans="1:3" x14ac:dyDescent="0.2">
      <c r="A1469" s="4"/>
      <c r="B1469" s="3" t="s">
        <v>1446</v>
      </c>
      <c r="C1469" s="3" t="s">
        <v>1447</v>
      </c>
    </row>
    <row r="1470" spans="1:3" x14ac:dyDescent="0.2">
      <c r="A1470" s="4"/>
      <c r="B1470" s="3" t="s">
        <v>1475</v>
      </c>
      <c r="C1470" s="3" t="s">
        <v>1476</v>
      </c>
    </row>
    <row r="1471" spans="1:3" x14ac:dyDescent="0.2">
      <c r="A1471" s="3" t="s">
        <v>2166</v>
      </c>
      <c r="B1471" s="3" t="s">
        <v>463</v>
      </c>
      <c r="C1471" s="3" t="s">
        <v>1308</v>
      </c>
    </row>
    <row r="1472" spans="1:3" x14ac:dyDescent="0.2">
      <c r="A1472" s="4"/>
      <c r="B1472" s="3" t="s">
        <v>1310</v>
      </c>
      <c r="C1472" s="3" t="s">
        <v>1311</v>
      </c>
    </row>
    <row r="1473" spans="1:3" x14ac:dyDescent="0.2">
      <c r="A1473" s="4"/>
      <c r="B1473" s="3" t="s">
        <v>1119</v>
      </c>
      <c r="C1473" s="3" t="s">
        <v>1120</v>
      </c>
    </row>
    <row r="1474" spans="1:3" x14ac:dyDescent="0.2">
      <c r="A1474" s="3" t="s">
        <v>2167</v>
      </c>
      <c r="B1474" s="3" t="s">
        <v>463</v>
      </c>
      <c r="C1474" s="3" t="s">
        <v>1308</v>
      </c>
    </row>
    <row r="1475" spans="1:3" x14ac:dyDescent="0.2">
      <c r="A1475" s="4"/>
      <c r="B1475" s="3" t="s">
        <v>1310</v>
      </c>
      <c r="C1475" s="3" t="s">
        <v>1311</v>
      </c>
    </row>
    <row r="1476" spans="1:3" x14ac:dyDescent="0.2">
      <c r="A1476" s="4"/>
      <c r="B1476" s="3" t="s">
        <v>1119</v>
      </c>
      <c r="C1476" s="3" t="s">
        <v>1120</v>
      </c>
    </row>
    <row r="1477" spans="1:3" x14ac:dyDescent="0.2">
      <c r="A1477" s="3" t="s">
        <v>2168</v>
      </c>
      <c r="B1477" s="3" t="s">
        <v>1478</v>
      </c>
      <c r="C1477" s="3" t="s">
        <v>1479</v>
      </c>
    </row>
    <row r="1478" spans="1:3" x14ac:dyDescent="0.2">
      <c r="A1478" s="3" t="s">
        <v>2169</v>
      </c>
      <c r="B1478" s="3" t="s">
        <v>890</v>
      </c>
      <c r="C1478" s="3" t="s">
        <v>891</v>
      </c>
    </row>
    <row r="1479" spans="1:3" x14ac:dyDescent="0.2">
      <c r="A1479" s="3" t="s">
        <v>2170</v>
      </c>
      <c r="B1479" s="3" t="s">
        <v>890</v>
      </c>
      <c r="C1479" s="3" t="s">
        <v>891</v>
      </c>
    </row>
    <row r="1480" spans="1:3" x14ac:dyDescent="0.2">
      <c r="A1480" s="3" t="s">
        <v>2171</v>
      </c>
      <c r="B1480" s="3" t="s">
        <v>890</v>
      </c>
      <c r="C1480" s="3" t="s">
        <v>891</v>
      </c>
    </row>
    <row r="1481" spans="1:3" x14ac:dyDescent="0.2">
      <c r="A1481" s="3" t="s">
        <v>2172</v>
      </c>
      <c r="B1481" s="3" t="s">
        <v>1484</v>
      </c>
      <c r="C1481" s="3" t="s">
        <v>1485</v>
      </c>
    </row>
    <row r="1482" spans="1:3" x14ac:dyDescent="0.2">
      <c r="A1482" s="4"/>
      <c r="B1482" s="3" t="s">
        <v>892</v>
      </c>
      <c r="C1482" s="3" t="s">
        <v>893</v>
      </c>
    </row>
    <row r="1483" spans="1:3" x14ac:dyDescent="0.2">
      <c r="A1483" s="3" t="s">
        <v>2173</v>
      </c>
      <c r="B1483" s="3" t="s">
        <v>1484</v>
      </c>
      <c r="C1483" s="3" t="s">
        <v>1485</v>
      </c>
    </row>
    <row r="1484" spans="1:3" x14ac:dyDescent="0.2">
      <c r="A1484" s="3" t="s">
        <v>2174</v>
      </c>
      <c r="B1484" s="3" t="s">
        <v>1484</v>
      </c>
      <c r="C1484" s="3" t="s">
        <v>1485</v>
      </c>
    </row>
    <row r="1485" spans="1:3" x14ac:dyDescent="0.2">
      <c r="A1485" s="3" t="s">
        <v>2175</v>
      </c>
      <c r="B1485" s="3" t="s">
        <v>1488</v>
      </c>
      <c r="C1485" s="3" t="s">
        <v>1489</v>
      </c>
    </row>
    <row r="1486" spans="1:3" x14ac:dyDescent="0.2">
      <c r="A1486" s="3" t="s">
        <v>2176</v>
      </c>
      <c r="B1486" s="3" t="s">
        <v>1484</v>
      </c>
      <c r="C1486" s="3" t="s">
        <v>1485</v>
      </c>
    </row>
    <row r="1487" spans="1:3" x14ac:dyDescent="0.2">
      <c r="A1487" s="4"/>
      <c r="B1487" s="3" t="s">
        <v>1488</v>
      </c>
      <c r="C1487" s="3" t="s">
        <v>1489</v>
      </c>
    </row>
    <row r="1488" spans="1:3" x14ac:dyDescent="0.2">
      <c r="A1488" s="4"/>
      <c r="B1488" s="3" t="s">
        <v>892</v>
      </c>
      <c r="C1488" s="3" t="s">
        <v>893</v>
      </c>
    </row>
    <row r="1489" spans="1:3" x14ac:dyDescent="0.2">
      <c r="A1489" s="3" t="s">
        <v>2177</v>
      </c>
      <c r="B1489" s="3" t="s">
        <v>1488</v>
      </c>
      <c r="C1489" s="3" t="s">
        <v>1489</v>
      </c>
    </row>
    <row r="1490" spans="1:3" x14ac:dyDescent="0.2">
      <c r="A1490" s="4"/>
      <c r="B1490" s="3" t="s">
        <v>892</v>
      </c>
      <c r="C1490" s="3" t="s">
        <v>893</v>
      </c>
    </row>
    <row r="1491" spans="1:3" x14ac:dyDescent="0.2">
      <c r="A1491" s="4"/>
      <c r="B1491" s="3" t="s">
        <v>1492</v>
      </c>
      <c r="C1491" s="3" t="s">
        <v>1493</v>
      </c>
    </row>
    <row r="1492" spans="1:3" x14ac:dyDescent="0.2">
      <c r="A1492" s="4"/>
      <c r="B1492" s="3" t="s">
        <v>1494</v>
      </c>
      <c r="C1492" s="3" t="s">
        <v>1495</v>
      </c>
    </row>
    <row r="1493" spans="1:3" x14ac:dyDescent="0.2">
      <c r="A1493" s="4"/>
      <c r="B1493" s="3" t="s">
        <v>1496</v>
      </c>
      <c r="C1493" s="3" t="s">
        <v>1497</v>
      </c>
    </row>
    <row r="1494" spans="1:3" x14ac:dyDescent="0.2">
      <c r="A1494" s="3" t="s">
        <v>2178</v>
      </c>
      <c r="B1494" s="3" t="s">
        <v>1488</v>
      </c>
      <c r="C1494" s="3" t="s">
        <v>1489</v>
      </c>
    </row>
    <row r="1495" spans="1:3" x14ac:dyDescent="0.2">
      <c r="A1495" s="3" t="s">
        <v>2179</v>
      </c>
      <c r="B1495" s="3" t="s">
        <v>1488</v>
      </c>
      <c r="C1495" s="3" t="s">
        <v>1489</v>
      </c>
    </row>
    <row r="1496" spans="1:3" x14ac:dyDescent="0.2">
      <c r="A1496" s="3" t="s">
        <v>2180</v>
      </c>
      <c r="B1496" s="3" t="s">
        <v>1488</v>
      </c>
      <c r="C1496" s="3" t="s">
        <v>1489</v>
      </c>
    </row>
    <row r="1497" spans="1:3" x14ac:dyDescent="0.2">
      <c r="A1497" s="4"/>
      <c r="B1497" s="3" t="s">
        <v>1492</v>
      </c>
      <c r="C1497" s="3" t="s">
        <v>1493</v>
      </c>
    </row>
    <row r="1498" spans="1:3" x14ac:dyDescent="0.2">
      <c r="A1498" s="4"/>
      <c r="B1498" s="3" t="s">
        <v>1499</v>
      </c>
      <c r="C1498" s="3" t="s">
        <v>1500</v>
      </c>
    </row>
    <row r="1499" spans="1:3" x14ac:dyDescent="0.2">
      <c r="A1499" s="4"/>
      <c r="B1499" s="3" t="s">
        <v>1496</v>
      </c>
      <c r="C1499" s="3" t="s">
        <v>1497</v>
      </c>
    </row>
    <row r="1500" spans="1:3" x14ac:dyDescent="0.2">
      <c r="A1500" s="4"/>
      <c r="B1500" s="3" t="s">
        <v>1501</v>
      </c>
      <c r="C1500" s="3" t="s">
        <v>1502</v>
      </c>
    </row>
    <row r="1501" spans="1:3" x14ac:dyDescent="0.2">
      <c r="A1501" s="3" t="s">
        <v>2181</v>
      </c>
      <c r="B1501" s="3" t="s">
        <v>1488</v>
      </c>
      <c r="C1501" s="3" t="s">
        <v>1489</v>
      </c>
    </row>
    <row r="1502" spans="1:3" x14ac:dyDescent="0.2">
      <c r="A1502" s="3" t="s">
        <v>2182</v>
      </c>
      <c r="B1502" s="3" t="s">
        <v>1504</v>
      </c>
      <c r="C1502" s="3" t="s">
        <v>1505</v>
      </c>
    </row>
    <row r="1503" spans="1:3" x14ac:dyDescent="0.2">
      <c r="A1503" s="4"/>
      <c r="B1503" s="3" t="s">
        <v>871</v>
      </c>
      <c r="C1503" s="3" t="s">
        <v>1506</v>
      </c>
    </row>
    <row r="1504" spans="1:3" x14ac:dyDescent="0.2">
      <c r="A1504" s="4"/>
      <c r="B1504" s="3" t="s">
        <v>880</v>
      </c>
      <c r="C1504" s="3" t="s">
        <v>881</v>
      </c>
    </row>
    <row r="1505" spans="1:3" x14ac:dyDescent="0.2">
      <c r="A1505" s="3" t="s">
        <v>2183</v>
      </c>
      <c r="B1505" s="3" t="s">
        <v>1504</v>
      </c>
      <c r="C1505" s="3" t="s">
        <v>1505</v>
      </c>
    </row>
    <row r="1506" spans="1:3" x14ac:dyDescent="0.2">
      <c r="A1506" s="4"/>
      <c r="B1506" s="3" t="s">
        <v>871</v>
      </c>
      <c r="C1506" s="3" t="s">
        <v>1506</v>
      </c>
    </row>
    <row r="1507" spans="1:3" x14ac:dyDescent="0.2">
      <c r="A1507" s="4"/>
      <c r="B1507" s="3" t="s">
        <v>880</v>
      </c>
      <c r="C1507" s="3" t="s">
        <v>881</v>
      </c>
    </row>
    <row r="1508" spans="1:3" x14ac:dyDescent="0.2">
      <c r="A1508" s="3" t="s">
        <v>2184</v>
      </c>
      <c r="B1508" s="3" t="s">
        <v>871</v>
      </c>
      <c r="C1508" s="3" t="s">
        <v>1506</v>
      </c>
    </row>
    <row r="1509" spans="1:3" x14ac:dyDescent="0.2">
      <c r="A1509" s="3" t="s">
        <v>2185</v>
      </c>
      <c r="B1509" s="3" t="s">
        <v>1504</v>
      </c>
      <c r="C1509" s="3" t="s">
        <v>1505</v>
      </c>
    </row>
    <row r="1510" spans="1:3" x14ac:dyDescent="0.2">
      <c r="A1510" s="4"/>
      <c r="B1510" s="3" t="s">
        <v>871</v>
      </c>
      <c r="C1510" s="3" t="s">
        <v>1506</v>
      </c>
    </row>
    <row r="1511" spans="1:3" x14ac:dyDescent="0.2">
      <c r="A1511" s="4"/>
      <c r="B1511" s="3" t="s">
        <v>880</v>
      </c>
      <c r="C1511" s="3" t="s">
        <v>881</v>
      </c>
    </row>
    <row r="1512" spans="1:3" x14ac:dyDescent="0.2">
      <c r="A1512" s="3" t="s">
        <v>2186</v>
      </c>
      <c r="B1512" s="3" t="s">
        <v>1504</v>
      </c>
      <c r="C1512" s="3" t="s">
        <v>1505</v>
      </c>
    </row>
    <row r="1513" spans="1:3" x14ac:dyDescent="0.2">
      <c r="A1513" s="4"/>
      <c r="B1513" s="3" t="s">
        <v>871</v>
      </c>
      <c r="C1513" s="3" t="s">
        <v>1506</v>
      </c>
    </row>
    <row r="1514" spans="1:3" x14ac:dyDescent="0.2">
      <c r="A1514" s="4"/>
      <c r="B1514" s="3" t="s">
        <v>880</v>
      </c>
      <c r="C1514" s="3" t="s">
        <v>881</v>
      </c>
    </row>
    <row r="1515" spans="1:3" x14ac:dyDescent="0.2">
      <c r="A1515" s="3" t="s">
        <v>2187</v>
      </c>
      <c r="B1515" s="3" t="s">
        <v>871</v>
      </c>
      <c r="C1515" s="3" t="s">
        <v>1506</v>
      </c>
    </row>
    <row r="1516" spans="1:3" x14ac:dyDescent="0.2">
      <c r="A1516" s="3" t="s">
        <v>2188</v>
      </c>
      <c r="B1516" s="3" t="s">
        <v>1504</v>
      </c>
      <c r="C1516" s="3" t="s">
        <v>1505</v>
      </c>
    </row>
    <row r="1517" spans="1:3" x14ac:dyDescent="0.2">
      <c r="A1517" s="4"/>
      <c r="B1517" s="3" t="s">
        <v>871</v>
      </c>
      <c r="C1517" s="3" t="s">
        <v>1506</v>
      </c>
    </row>
    <row r="1518" spans="1:3" x14ac:dyDescent="0.2">
      <c r="A1518" s="4"/>
      <c r="B1518" s="3" t="s">
        <v>880</v>
      </c>
      <c r="C1518" s="3" t="s">
        <v>881</v>
      </c>
    </row>
    <row r="1519" spans="1:3" x14ac:dyDescent="0.2">
      <c r="A1519" s="3" t="s">
        <v>2189</v>
      </c>
      <c r="B1519" s="3" t="s">
        <v>878</v>
      </c>
      <c r="C1519" s="3" t="s">
        <v>879</v>
      </c>
    </row>
    <row r="1520" spans="1:3" x14ac:dyDescent="0.2">
      <c r="A1520" s="3" t="s">
        <v>2190</v>
      </c>
      <c r="B1520" s="3" t="s">
        <v>878</v>
      </c>
      <c r="C1520" s="3" t="s">
        <v>879</v>
      </c>
    </row>
    <row r="1521" spans="1:3" x14ac:dyDescent="0.2">
      <c r="A1521" s="3" t="s">
        <v>2191</v>
      </c>
      <c r="B1521" s="3" t="s">
        <v>1504</v>
      </c>
      <c r="C1521" s="3" t="s">
        <v>1505</v>
      </c>
    </row>
    <row r="1522" spans="1:3" x14ac:dyDescent="0.2">
      <c r="A1522" s="4"/>
      <c r="B1522" s="3" t="s">
        <v>871</v>
      </c>
      <c r="C1522" s="3" t="s">
        <v>1506</v>
      </c>
    </row>
    <row r="1523" spans="1:3" x14ac:dyDescent="0.2">
      <c r="A1523" s="4"/>
      <c r="B1523" s="3" t="s">
        <v>880</v>
      </c>
      <c r="C1523" s="3" t="s">
        <v>881</v>
      </c>
    </row>
    <row r="1524" spans="1:3" x14ac:dyDescent="0.2">
      <c r="A1524" s="3" t="s">
        <v>2192</v>
      </c>
      <c r="B1524" s="3" t="s">
        <v>1504</v>
      </c>
      <c r="C1524" s="3" t="s">
        <v>1505</v>
      </c>
    </row>
    <row r="1525" spans="1:3" x14ac:dyDescent="0.2">
      <c r="A1525" s="4"/>
      <c r="B1525" s="3" t="s">
        <v>871</v>
      </c>
      <c r="C1525" s="3" t="s">
        <v>1506</v>
      </c>
    </row>
    <row r="1526" spans="1:3" x14ac:dyDescent="0.2">
      <c r="A1526" s="4"/>
      <c r="B1526" s="3" t="s">
        <v>880</v>
      </c>
      <c r="C1526" s="3" t="s">
        <v>881</v>
      </c>
    </row>
    <row r="1527" spans="1:3" x14ac:dyDescent="0.2">
      <c r="A1527" s="3" t="s">
        <v>2193</v>
      </c>
      <c r="B1527" s="3" t="s">
        <v>1504</v>
      </c>
      <c r="C1527" s="3" t="s">
        <v>1505</v>
      </c>
    </row>
    <row r="1528" spans="1:3" x14ac:dyDescent="0.2">
      <c r="A1528" s="4"/>
      <c r="B1528" s="3" t="s">
        <v>871</v>
      </c>
      <c r="C1528" s="3" t="s">
        <v>1506</v>
      </c>
    </row>
    <row r="1529" spans="1:3" x14ac:dyDescent="0.2">
      <c r="A1529" s="4"/>
      <c r="B1529" s="3" t="s">
        <v>880</v>
      </c>
      <c r="C1529" s="3" t="s">
        <v>881</v>
      </c>
    </row>
    <row r="1530" spans="1:3" x14ac:dyDescent="0.2">
      <c r="A1530" s="3" t="s">
        <v>2194</v>
      </c>
      <c r="B1530" s="3" t="s">
        <v>1504</v>
      </c>
      <c r="C1530" s="3" t="s">
        <v>1505</v>
      </c>
    </row>
    <row r="1531" spans="1:3" x14ac:dyDescent="0.2">
      <c r="A1531" s="4"/>
      <c r="B1531" s="3" t="s">
        <v>871</v>
      </c>
      <c r="C1531" s="3" t="s">
        <v>1506</v>
      </c>
    </row>
    <row r="1532" spans="1:3" x14ac:dyDescent="0.2">
      <c r="A1532" s="4"/>
      <c r="B1532" s="3" t="s">
        <v>880</v>
      </c>
      <c r="C1532" s="3" t="s">
        <v>881</v>
      </c>
    </row>
    <row r="1533" spans="1:3" x14ac:dyDescent="0.2">
      <c r="A1533" s="3" t="s">
        <v>2195</v>
      </c>
      <c r="B1533" s="3" t="s">
        <v>1504</v>
      </c>
      <c r="C1533" s="3" t="s">
        <v>1505</v>
      </c>
    </row>
    <row r="1534" spans="1:3" x14ac:dyDescent="0.2">
      <c r="A1534" s="4"/>
      <c r="B1534" s="3" t="s">
        <v>871</v>
      </c>
      <c r="C1534" s="3" t="s">
        <v>1506</v>
      </c>
    </row>
    <row r="1535" spans="1:3" x14ac:dyDescent="0.2">
      <c r="A1535" s="4"/>
      <c r="B1535" s="3" t="s">
        <v>880</v>
      </c>
      <c r="C1535" s="3" t="s">
        <v>881</v>
      </c>
    </row>
    <row r="1536" spans="1:3" x14ac:dyDescent="0.2">
      <c r="A1536" s="3" t="s">
        <v>2196</v>
      </c>
      <c r="B1536" s="3" t="s">
        <v>1504</v>
      </c>
      <c r="C1536" s="3" t="s">
        <v>1505</v>
      </c>
    </row>
    <row r="1537" spans="1:3" x14ac:dyDescent="0.2">
      <c r="A1537" s="4"/>
      <c r="B1537" s="3" t="s">
        <v>871</v>
      </c>
      <c r="C1537" s="3" t="s">
        <v>1506</v>
      </c>
    </row>
    <row r="1538" spans="1:3" x14ac:dyDescent="0.2">
      <c r="A1538" s="4"/>
      <c r="B1538" s="3" t="s">
        <v>880</v>
      </c>
      <c r="C1538" s="3" t="s">
        <v>881</v>
      </c>
    </row>
    <row r="1539" spans="1:3" x14ac:dyDescent="0.2">
      <c r="A1539" s="3" t="s">
        <v>2197</v>
      </c>
      <c r="B1539" s="3" t="s">
        <v>1504</v>
      </c>
      <c r="C1539" s="3" t="s">
        <v>1505</v>
      </c>
    </row>
    <row r="1540" spans="1:3" x14ac:dyDescent="0.2">
      <c r="A1540" s="4"/>
      <c r="B1540" s="3" t="s">
        <v>871</v>
      </c>
      <c r="C1540" s="3" t="s">
        <v>1506</v>
      </c>
    </row>
    <row r="1541" spans="1:3" x14ac:dyDescent="0.2">
      <c r="A1541" s="4"/>
      <c r="B1541" s="3" t="s">
        <v>880</v>
      </c>
      <c r="C1541" s="3" t="s">
        <v>881</v>
      </c>
    </row>
    <row r="1542" spans="1:3" x14ac:dyDescent="0.2">
      <c r="A1542" s="3" t="s">
        <v>2198</v>
      </c>
      <c r="B1542" s="3" t="s">
        <v>1523</v>
      </c>
      <c r="C1542" s="3" t="s">
        <v>1524</v>
      </c>
    </row>
    <row r="1543" spans="1:3" x14ac:dyDescent="0.2">
      <c r="A1543" s="4"/>
      <c r="B1543" s="3" t="s">
        <v>944</v>
      </c>
      <c r="C1543" s="3" t="s">
        <v>945</v>
      </c>
    </row>
    <row r="1544" spans="1:3" x14ac:dyDescent="0.2">
      <c r="A1544" s="3" t="s">
        <v>2199</v>
      </c>
      <c r="B1544" s="3" t="s">
        <v>871</v>
      </c>
      <c r="C1544" s="3" t="s">
        <v>1506</v>
      </c>
    </row>
    <row r="1545" spans="1:3" x14ac:dyDescent="0.2">
      <c r="A1545" s="3" t="s">
        <v>2200</v>
      </c>
      <c r="B1545" s="3" t="s">
        <v>871</v>
      </c>
      <c r="C1545" s="3" t="s">
        <v>1506</v>
      </c>
    </row>
    <row r="1546" spans="1:3" x14ac:dyDescent="0.2">
      <c r="A1546" s="3" t="s">
        <v>2201</v>
      </c>
      <c r="B1546" s="3" t="s">
        <v>871</v>
      </c>
      <c r="C1546" s="3" t="s">
        <v>1506</v>
      </c>
    </row>
    <row r="1547" spans="1:3" x14ac:dyDescent="0.2">
      <c r="A1547" s="3" t="s">
        <v>2202</v>
      </c>
      <c r="B1547" s="3" t="s">
        <v>871</v>
      </c>
      <c r="C1547" s="3" t="s">
        <v>1506</v>
      </c>
    </row>
    <row r="1548" spans="1:3" x14ac:dyDescent="0.2">
      <c r="A1548" s="4"/>
      <c r="B1548" s="3" t="s">
        <v>878</v>
      </c>
      <c r="C1548" s="3" t="s">
        <v>879</v>
      </c>
    </row>
    <row r="1549" spans="1:3" x14ac:dyDescent="0.2">
      <c r="A1549" s="4"/>
      <c r="B1549" s="3" t="s">
        <v>880</v>
      </c>
      <c r="C1549" s="3" t="s">
        <v>881</v>
      </c>
    </row>
    <row r="1550" spans="1:3" x14ac:dyDescent="0.2">
      <c r="A1550" s="3" t="s">
        <v>2203</v>
      </c>
      <c r="B1550" s="3" t="s">
        <v>871</v>
      </c>
      <c r="C1550" s="3" t="s">
        <v>1506</v>
      </c>
    </row>
    <row r="1551" spans="1:3" x14ac:dyDescent="0.2">
      <c r="A1551" s="3" t="s">
        <v>2204</v>
      </c>
      <c r="B1551" s="3" t="s">
        <v>871</v>
      </c>
      <c r="C1551" s="3" t="s">
        <v>1506</v>
      </c>
    </row>
    <row r="1552" spans="1:3" x14ac:dyDescent="0.2">
      <c r="A1552" s="3" t="s">
        <v>2205</v>
      </c>
      <c r="B1552" s="3" t="s">
        <v>871</v>
      </c>
      <c r="C1552" s="3" t="s">
        <v>1506</v>
      </c>
    </row>
    <row r="1553" spans="1:3" x14ac:dyDescent="0.2">
      <c r="A1553" s="3" t="s">
        <v>2206</v>
      </c>
      <c r="B1553" s="3" t="s">
        <v>871</v>
      </c>
      <c r="C1553" s="3" t="s">
        <v>1506</v>
      </c>
    </row>
    <row r="1554" spans="1:3" x14ac:dyDescent="0.2">
      <c r="A1554" s="3" t="s">
        <v>2207</v>
      </c>
      <c r="B1554" s="3" t="s">
        <v>871</v>
      </c>
      <c r="C1554" s="3" t="s">
        <v>1506</v>
      </c>
    </row>
    <row r="1555" spans="1:3" x14ac:dyDescent="0.2">
      <c r="A1555" s="3" t="s">
        <v>2208</v>
      </c>
      <c r="B1555" s="3" t="s">
        <v>871</v>
      </c>
      <c r="C1555" s="3" t="s">
        <v>1506</v>
      </c>
    </row>
    <row r="1556" spans="1:3" x14ac:dyDescent="0.2">
      <c r="A1556" s="3" t="s">
        <v>2209</v>
      </c>
      <c r="B1556" s="3" t="s">
        <v>880</v>
      </c>
      <c r="C1556" s="3" t="s">
        <v>881</v>
      </c>
    </row>
    <row r="1557" spans="1:3" x14ac:dyDescent="0.2">
      <c r="A1557" s="3" t="s">
        <v>2210</v>
      </c>
      <c r="B1557" s="3" t="s">
        <v>871</v>
      </c>
      <c r="C1557" s="3" t="s">
        <v>1506</v>
      </c>
    </row>
    <row r="1558" spans="1:3" x14ac:dyDescent="0.2">
      <c r="A1558" s="4"/>
      <c r="B1558" s="3" t="s">
        <v>878</v>
      </c>
      <c r="C1558" s="3" t="s">
        <v>879</v>
      </c>
    </row>
    <row r="1559" spans="1:3" x14ac:dyDescent="0.2">
      <c r="A1559" s="4"/>
      <c r="B1559" s="3" t="s">
        <v>880</v>
      </c>
      <c r="C1559" s="3" t="s">
        <v>881</v>
      </c>
    </row>
    <row r="1560" spans="1:3" x14ac:dyDescent="0.2">
      <c r="A1560" s="3" t="s">
        <v>2211</v>
      </c>
      <c r="B1560" s="3" t="s">
        <v>871</v>
      </c>
      <c r="C1560" s="3" t="s">
        <v>1506</v>
      </c>
    </row>
    <row r="1561" spans="1:3" x14ac:dyDescent="0.2">
      <c r="A1561" s="3" t="s">
        <v>2212</v>
      </c>
      <c r="B1561" s="3" t="s">
        <v>1504</v>
      </c>
      <c r="C1561" s="3" t="s">
        <v>1505</v>
      </c>
    </row>
    <row r="1562" spans="1:3" x14ac:dyDescent="0.2">
      <c r="A1562" s="4"/>
      <c r="B1562" s="3" t="s">
        <v>871</v>
      </c>
      <c r="C1562" s="3" t="s">
        <v>1506</v>
      </c>
    </row>
    <row r="1563" spans="1:3" x14ac:dyDescent="0.2">
      <c r="A1563" s="3" t="s">
        <v>2213</v>
      </c>
      <c r="B1563" s="3" t="s">
        <v>871</v>
      </c>
      <c r="C1563" s="3" t="s">
        <v>1506</v>
      </c>
    </row>
    <row r="1564" spans="1:3" x14ac:dyDescent="0.2">
      <c r="A1564" s="3" t="s">
        <v>2214</v>
      </c>
      <c r="B1564" s="3" t="s">
        <v>871</v>
      </c>
      <c r="C1564" s="3" t="s">
        <v>1506</v>
      </c>
    </row>
    <row r="1565" spans="1:3" x14ac:dyDescent="0.2">
      <c r="A1565" s="3" t="s">
        <v>2215</v>
      </c>
      <c r="B1565" s="3" t="s">
        <v>871</v>
      </c>
      <c r="C1565" s="3" t="s">
        <v>1506</v>
      </c>
    </row>
    <row r="1566" spans="1:3" x14ac:dyDescent="0.2">
      <c r="A1566" s="3" t="s">
        <v>2216</v>
      </c>
      <c r="B1566" s="3" t="s">
        <v>878</v>
      </c>
      <c r="C1566" s="3" t="s">
        <v>879</v>
      </c>
    </row>
    <row r="1567" spans="1:3" x14ac:dyDescent="0.2">
      <c r="A1567" s="4"/>
      <c r="B1567" s="3" t="s">
        <v>880</v>
      </c>
      <c r="C1567" s="3" t="s">
        <v>881</v>
      </c>
    </row>
    <row r="1568" spans="1:3" x14ac:dyDescent="0.2">
      <c r="A1568" s="3" t="s">
        <v>2217</v>
      </c>
      <c r="B1568" s="3" t="s">
        <v>871</v>
      </c>
      <c r="C1568" s="3" t="s">
        <v>1506</v>
      </c>
    </row>
    <row r="1569" spans="1:3" x14ac:dyDescent="0.2">
      <c r="A1569" s="4"/>
      <c r="B1569" s="3" t="s">
        <v>880</v>
      </c>
      <c r="C1569" s="3" t="s">
        <v>881</v>
      </c>
    </row>
    <row r="1570" spans="1:3" x14ac:dyDescent="0.2">
      <c r="A1570" s="3" t="s">
        <v>2218</v>
      </c>
      <c r="B1570" s="3" t="s">
        <v>871</v>
      </c>
      <c r="C1570" s="3" t="s">
        <v>1506</v>
      </c>
    </row>
    <row r="1571" spans="1:3" x14ac:dyDescent="0.2">
      <c r="A1571" s="3" t="s">
        <v>2219</v>
      </c>
      <c r="B1571" s="3" t="s">
        <v>871</v>
      </c>
      <c r="C1571" s="3" t="s">
        <v>1506</v>
      </c>
    </row>
    <row r="1572" spans="1:3" x14ac:dyDescent="0.2">
      <c r="A1572" s="3" t="s">
        <v>2220</v>
      </c>
      <c r="B1572" s="3" t="s">
        <v>878</v>
      </c>
      <c r="C1572" s="3" t="s">
        <v>879</v>
      </c>
    </row>
    <row r="1573" spans="1:3" x14ac:dyDescent="0.2">
      <c r="A1573" s="4"/>
      <c r="B1573" s="3" t="s">
        <v>880</v>
      </c>
      <c r="C1573" s="3" t="s">
        <v>881</v>
      </c>
    </row>
    <row r="1574" spans="1:3" x14ac:dyDescent="0.2">
      <c r="A1574" s="3" t="s">
        <v>2221</v>
      </c>
      <c r="B1574" s="3" t="s">
        <v>878</v>
      </c>
      <c r="C1574" s="3" t="s">
        <v>879</v>
      </c>
    </row>
    <row r="1575" spans="1:3" x14ac:dyDescent="0.2">
      <c r="A1575" s="3" t="s">
        <v>2222</v>
      </c>
      <c r="B1575" s="3" t="s">
        <v>880</v>
      </c>
      <c r="C1575" s="3" t="s">
        <v>881</v>
      </c>
    </row>
    <row r="1576" spans="1:3" x14ac:dyDescent="0.2">
      <c r="A1576" s="3" t="s">
        <v>2223</v>
      </c>
      <c r="B1576" s="3" t="s">
        <v>880</v>
      </c>
      <c r="C1576" s="3" t="s">
        <v>881</v>
      </c>
    </row>
    <row r="1577" spans="1:3" x14ac:dyDescent="0.2">
      <c r="A1577" s="3" t="s">
        <v>2224</v>
      </c>
      <c r="B1577" s="3" t="s">
        <v>880</v>
      </c>
      <c r="C1577" s="3" t="s">
        <v>881</v>
      </c>
    </row>
    <row r="1578" spans="1:3" x14ac:dyDescent="0.2">
      <c r="A1578" s="3" t="s">
        <v>2225</v>
      </c>
      <c r="B1578" s="3" t="s">
        <v>880</v>
      </c>
      <c r="C1578" s="3" t="s">
        <v>881</v>
      </c>
    </row>
    <row r="1579" spans="1:3" x14ac:dyDescent="0.2">
      <c r="A1579" s="3" t="s">
        <v>2226</v>
      </c>
      <c r="B1579" s="3" t="s">
        <v>882</v>
      </c>
      <c r="C1579" s="3" t="s">
        <v>883</v>
      </c>
    </row>
    <row r="1580" spans="1:3" x14ac:dyDescent="0.2">
      <c r="A1580" s="3" t="s">
        <v>2227</v>
      </c>
      <c r="B1580" s="3" t="s">
        <v>882</v>
      </c>
      <c r="C1580" s="3" t="s">
        <v>883</v>
      </c>
    </row>
    <row r="1581" spans="1:3" x14ac:dyDescent="0.2">
      <c r="A1581" s="3" t="s">
        <v>2228</v>
      </c>
      <c r="B1581" s="3" t="s">
        <v>882</v>
      </c>
      <c r="C1581" s="3" t="s">
        <v>883</v>
      </c>
    </row>
    <row r="1582" spans="1:3" x14ac:dyDescent="0.2">
      <c r="A1582" s="3" t="s">
        <v>2229</v>
      </c>
      <c r="B1582" s="3" t="s">
        <v>882</v>
      </c>
      <c r="C1582" s="3" t="s">
        <v>883</v>
      </c>
    </row>
    <row r="1583" spans="1:3" x14ac:dyDescent="0.2">
      <c r="A1583" s="3" t="s">
        <v>2230</v>
      </c>
      <c r="B1583" s="3" t="s">
        <v>882</v>
      </c>
      <c r="C1583" s="3" t="s">
        <v>883</v>
      </c>
    </row>
    <row r="1584" spans="1:3" x14ac:dyDescent="0.2">
      <c r="A1584" s="3" t="s">
        <v>2231</v>
      </c>
      <c r="B1584" s="3" t="s">
        <v>878</v>
      </c>
      <c r="C1584" s="3" t="s">
        <v>879</v>
      </c>
    </row>
    <row r="1585" spans="1:3" x14ac:dyDescent="0.2">
      <c r="A1585" s="4"/>
      <c r="B1585" s="3" t="s">
        <v>880</v>
      </c>
      <c r="C1585" s="3" t="s">
        <v>881</v>
      </c>
    </row>
    <row r="1586" spans="1:3" x14ac:dyDescent="0.2">
      <c r="A1586" s="3" t="s">
        <v>2232</v>
      </c>
      <c r="B1586" s="3" t="s">
        <v>869</v>
      </c>
      <c r="C1586" s="3" t="s">
        <v>870</v>
      </c>
    </row>
    <row r="1587" spans="1:3" x14ac:dyDescent="0.2">
      <c r="A1587" s="3" t="s">
        <v>2233</v>
      </c>
      <c r="B1587" s="3" t="s">
        <v>869</v>
      </c>
      <c r="C1587" s="3" t="s">
        <v>870</v>
      </c>
    </row>
    <row r="1588" spans="1:3" x14ac:dyDescent="0.2">
      <c r="A1588" s="3" t="s">
        <v>2234</v>
      </c>
      <c r="B1588" s="3" t="s">
        <v>869</v>
      </c>
      <c r="C1588" s="3" t="s">
        <v>870</v>
      </c>
    </row>
    <row r="1589" spans="1:3" x14ac:dyDescent="0.2">
      <c r="A1589" s="3" t="s">
        <v>2235</v>
      </c>
      <c r="B1589" s="3" t="s">
        <v>880</v>
      </c>
      <c r="C1589" s="3" t="s">
        <v>881</v>
      </c>
    </row>
    <row r="1590" spans="1:3" x14ac:dyDescent="0.2">
      <c r="A1590" s="3" t="s">
        <v>2236</v>
      </c>
      <c r="B1590" s="3" t="s">
        <v>880</v>
      </c>
      <c r="C1590" s="3" t="s">
        <v>881</v>
      </c>
    </row>
    <row r="1591" spans="1:3" x14ac:dyDescent="0.2">
      <c r="A1591" s="3" t="s">
        <v>2237</v>
      </c>
      <c r="B1591" s="3" t="s">
        <v>1512</v>
      </c>
      <c r="C1591" s="3" t="s">
        <v>1513</v>
      </c>
    </row>
    <row r="1592" spans="1:3" x14ac:dyDescent="0.2">
      <c r="A1592" s="4"/>
      <c r="B1592" s="3" t="s">
        <v>1314</v>
      </c>
      <c r="C1592" s="3" t="s">
        <v>1315</v>
      </c>
    </row>
    <row r="1593" spans="1:3" x14ac:dyDescent="0.2">
      <c r="A1593" s="3" t="s">
        <v>2238</v>
      </c>
      <c r="B1593" s="3" t="s">
        <v>1512</v>
      </c>
      <c r="C1593" s="3" t="s">
        <v>1513</v>
      </c>
    </row>
    <row r="1594" spans="1:3" x14ac:dyDescent="0.2">
      <c r="A1594" s="3" t="s">
        <v>2239</v>
      </c>
      <c r="B1594" s="3" t="s">
        <v>1512</v>
      </c>
      <c r="C1594" s="3" t="s">
        <v>1513</v>
      </c>
    </row>
    <row r="1595" spans="1:3" x14ac:dyDescent="0.2">
      <c r="A1595" s="3" t="s">
        <v>2240</v>
      </c>
      <c r="B1595" s="3" t="s">
        <v>880</v>
      </c>
      <c r="C1595" s="3" t="s">
        <v>881</v>
      </c>
    </row>
    <row r="1596" spans="1:3" x14ac:dyDescent="0.2">
      <c r="A1596" s="3" t="s">
        <v>2241</v>
      </c>
      <c r="B1596" s="3" t="s">
        <v>880</v>
      </c>
      <c r="C1596" s="3" t="s">
        <v>881</v>
      </c>
    </row>
    <row r="1597" spans="1:3" x14ac:dyDescent="0.2">
      <c r="A1597" s="3" t="s">
        <v>2242</v>
      </c>
      <c r="B1597" s="3" t="s">
        <v>944</v>
      </c>
      <c r="C1597" s="3" t="s">
        <v>945</v>
      </c>
    </row>
    <row r="1598" spans="1:3" x14ac:dyDescent="0.2">
      <c r="A1598" s="3" t="s">
        <v>2243</v>
      </c>
      <c r="B1598" s="3" t="s">
        <v>938</v>
      </c>
      <c r="C1598" s="3" t="s">
        <v>939</v>
      </c>
    </row>
    <row r="1599" spans="1:3" x14ac:dyDescent="0.2">
      <c r="A1599" s="3" t="s">
        <v>2244</v>
      </c>
      <c r="B1599" s="3" t="s">
        <v>1572</v>
      </c>
      <c r="C1599" s="3" t="s">
        <v>1573</v>
      </c>
    </row>
    <row r="1600" spans="1:3" x14ac:dyDescent="0.2">
      <c r="A1600" s="3" t="s">
        <v>2245</v>
      </c>
      <c r="B1600" s="3" t="s">
        <v>1338</v>
      </c>
      <c r="C1600" s="3" t="s">
        <v>1339</v>
      </c>
    </row>
    <row r="1601" spans="1:3" x14ac:dyDescent="0.2">
      <c r="A1601" s="4"/>
      <c r="B1601" s="3" t="s">
        <v>944</v>
      </c>
      <c r="C1601" s="3" t="s">
        <v>945</v>
      </c>
    </row>
    <row r="1602" spans="1:3" x14ac:dyDescent="0.2">
      <c r="A1602" s="3" t="s">
        <v>2246</v>
      </c>
      <c r="B1602" s="3" t="s">
        <v>944</v>
      </c>
      <c r="C1602" s="3" t="s">
        <v>945</v>
      </c>
    </row>
    <row r="1603" spans="1:3" x14ac:dyDescent="0.2">
      <c r="A1603" s="3" t="s">
        <v>2247</v>
      </c>
      <c r="B1603" s="3" t="s">
        <v>1572</v>
      </c>
      <c r="C1603" s="3" t="s">
        <v>1573</v>
      </c>
    </row>
    <row r="1604" spans="1:3" x14ac:dyDescent="0.2">
      <c r="A1604" s="4"/>
      <c r="B1604" s="3" t="s">
        <v>944</v>
      </c>
      <c r="C1604" s="3" t="s">
        <v>945</v>
      </c>
    </row>
    <row r="1605" spans="1:3" x14ac:dyDescent="0.2">
      <c r="A1605" s="3" t="s">
        <v>2248</v>
      </c>
      <c r="B1605" s="3" t="s">
        <v>946</v>
      </c>
      <c r="C1605" s="3" t="s">
        <v>947</v>
      </c>
    </row>
    <row r="1606" spans="1:3" x14ac:dyDescent="0.2">
      <c r="A1606" s="3" t="s">
        <v>2249</v>
      </c>
      <c r="B1606" s="3" t="s">
        <v>1314</v>
      </c>
      <c r="C1606" s="3" t="s">
        <v>1315</v>
      </c>
    </row>
    <row r="1607" spans="1:3" x14ac:dyDescent="0.2">
      <c r="A1607" s="3" t="s">
        <v>2250</v>
      </c>
      <c r="B1607" s="3" t="s">
        <v>1314</v>
      </c>
      <c r="C1607" s="3" t="s">
        <v>1315</v>
      </c>
    </row>
    <row r="1608" spans="1:3" x14ac:dyDescent="0.2">
      <c r="A1608" s="3" t="s">
        <v>2251</v>
      </c>
      <c r="B1608" s="3" t="s">
        <v>1314</v>
      </c>
      <c r="C1608" s="3" t="s">
        <v>1315</v>
      </c>
    </row>
    <row r="1609" spans="1:3" x14ac:dyDescent="0.2">
      <c r="A1609" s="3" t="s">
        <v>2252</v>
      </c>
      <c r="B1609" s="3" t="s">
        <v>1512</v>
      </c>
      <c r="C1609" s="3" t="s">
        <v>1513</v>
      </c>
    </row>
    <row r="1610" spans="1:3" x14ac:dyDescent="0.2">
      <c r="A1610" s="4"/>
      <c r="B1610" s="3" t="s">
        <v>1314</v>
      </c>
      <c r="C1610" s="3" t="s">
        <v>1315</v>
      </c>
    </row>
    <row r="1611" spans="1:3" x14ac:dyDescent="0.2">
      <c r="A1611" s="3" t="s">
        <v>2253</v>
      </c>
      <c r="B1611" s="3" t="s">
        <v>878</v>
      </c>
      <c r="C1611" s="3" t="s">
        <v>879</v>
      </c>
    </row>
    <row r="1612" spans="1:3" x14ac:dyDescent="0.2">
      <c r="A1612" s="4"/>
      <c r="B1612" s="3" t="s">
        <v>880</v>
      </c>
      <c r="C1612" s="3" t="s">
        <v>881</v>
      </c>
    </row>
    <row r="1613" spans="1:3" x14ac:dyDescent="0.2">
      <c r="A1613" s="4"/>
      <c r="B1613" s="3" t="s">
        <v>1512</v>
      </c>
      <c r="C1613" s="3" t="s">
        <v>1513</v>
      </c>
    </row>
    <row r="1614" spans="1:3" x14ac:dyDescent="0.2">
      <c r="A1614" s="4"/>
      <c r="B1614" s="3" t="s">
        <v>1314</v>
      </c>
      <c r="C1614" s="3" t="s">
        <v>1315</v>
      </c>
    </row>
    <row r="1615" spans="1:3" x14ac:dyDescent="0.2">
      <c r="A1615" s="3" t="s">
        <v>2254</v>
      </c>
      <c r="B1615" s="3" t="s">
        <v>966</v>
      </c>
      <c r="C1615" s="3" t="s">
        <v>967</v>
      </c>
    </row>
    <row r="1616" spans="1:3" x14ac:dyDescent="0.2">
      <c r="A1616" s="3" t="s">
        <v>22</v>
      </c>
      <c r="B1616" s="3" t="s">
        <v>25</v>
      </c>
      <c r="C1616" s="3" t="s">
        <v>1340</v>
      </c>
    </row>
    <row r="1617" spans="1:3" x14ac:dyDescent="0.2">
      <c r="A1617" s="4"/>
      <c r="B1617" s="3" t="s">
        <v>1329</v>
      </c>
      <c r="C1617" s="3" t="s">
        <v>1330</v>
      </c>
    </row>
    <row r="1618" spans="1:3" x14ac:dyDescent="0.2">
      <c r="A1618" s="3" t="s">
        <v>2255</v>
      </c>
      <c r="B1618" s="3" t="s">
        <v>25</v>
      </c>
      <c r="C1618" s="3" t="s">
        <v>1340</v>
      </c>
    </row>
    <row r="1619" spans="1:3" x14ac:dyDescent="0.2">
      <c r="A1619" s="3" t="s">
        <v>2256</v>
      </c>
      <c r="B1619" s="3" t="s">
        <v>25</v>
      </c>
      <c r="C1619" s="3" t="s">
        <v>1340</v>
      </c>
    </row>
    <row r="1620" spans="1:3" x14ac:dyDescent="0.2">
      <c r="A1620" s="3" t="s">
        <v>363</v>
      </c>
      <c r="B1620" s="3" t="s">
        <v>25</v>
      </c>
      <c r="C1620" s="3" t="s">
        <v>1340</v>
      </c>
    </row>
    <row r="1621" spans="1:3" x14ac:dyDescent="0.2">
      <c r="A1621" s="3" t="s">
        <v>2257</v>
      </c>
      <c r="B1621" s="3" t="s">
        <v>1070</v>
      </c>
      <c r="C1621" s="3" t="s">
        <v>1071</v>
      </c>
    </row>
    <row r="1622" spans="1:3" x14ac:dyDescent="0.2">
      <c r="A1622" s="3" t="s">
        <v>20</v>
      </c>
      <c r="B1622" s="3" t="s">
        <v>21</v>
      </c>
      <c r="C1622" s="3" t="s">
        <v>1072</v>
      </c>
    </row>
    <row r="1623" spans="1:3" x14ac:dyDescent="0.2">
      <c r="A1623" s="3" t="s">
        <v>128</v>
      </c>
      <c r="B1623" s="3" t="s">
        <v>129</v>
      </c>
      <c r="C1623" s="3" t="s">
        <v>1073</v>
      </c>
    </row>
    <row r="1624" spans="1:3" x14ac:dyDescent="0.2">
      <c r="A1624" s="3" t="s">
        <v>758</v>
      </c>
      <c r="B1624" s="3" t="s">
        <v>1592</v>
      </c>
      <c r="C1624" s="3" t="s">
        <v>1593</v>
      </c>
    </row>
    <row r="1625" spans="1:3" x14ac:dyDescent="0.2">
      <c r="A1625" s="4"/>
      <c r="B1625" s="3" t="s">
        <v>1329</v>
      </c>
      <c r="C1625" s="3" t="s">
        <v>1330</v>
      </c>
    </row>
    <row r="1626" spans="1:3" x14ac:dyDescent="0.2">
      <c r="A1626" s="4"/>
      <c r="B1626" s="3" t="s">
        <v>761</v>
      </c>
      <c r="C1626" s="3" t="s">
        <v>1594</v>
      </c>
    </row>
    <row r="1627" spans="1:3" x14ac:dyDescent="0.2">
      <c r="A1627" s="3" t="s">
        <v>326</v>
      </c>
      <c r="B1627" s="3" t="s">
        <v>14</v>
      </c>
      <c r="C1627" s="3" t="s">
        <v>1588</v>
      </c>
    </row>
    <row r="1628" spans="1:3" x14ac:dyDescent="0.2">
      <c r="A1628" s="3" t="s">
        <v>15</v>
      </c>
      <c r="B1628" s="3" t="s">
        <v>14</v>
      </c>
      <c r="C1628" s="3" t="s">
        <v>1588</v>
      </c>
    </row>
    <row r="1629" spans="1:3" x14ac:dyDescent="0.2">
      <c r="A1629" s="3" t="s">
        <v>11</v>
      </c>
      <c r="B1629" s="3" t="s">
        <v>14</v>
      </c>
      <c r="C1629" s="3" t="s">
        <v>1588</v>
      </c>
    </row>
    <row r="1630" spans="1:3" x14ac:dyDescent="0.2">
      <c r="A1630" s="3" t="s">
        <v>2258</v>
      </c>
      <c r="B1630" s="3" t="s">
        <v>1080</v>
      </c>
      <c r="C1630" s="3" t="s">
        <v>1081</v>
      </c>
    </row>
    <row r="1631" spans="1:3" x14ac:dyDescent="0.2">
      <c r="A1631" s="3" t="s">
        <v>2259</v>
      </c>
      <c r="B1631" s="3" t="s">
        <v>1080</v>
      </c>
      <c r="C1631" s="3" t="s">
        <v>1081</v>
      </c>
    </row>
    <row r="1632" spans="1:3" x14ac:dyDescent="0.2">
      <c r="A1632" s="3" t="s">
        <v>461</v>
      </c>
      <c r="B1632" s="3" t="s">
        <v>25</v>
      </c>
      <c r="C1632" s="3" t="s">
        <v>1340</v>
      </c>
    </row>
    <row r="1633" spans="1:3" x14ac:dyDescent="0.2">
      <c r="A1633" s="4"/>
      <c r="B1633" s="3" t="s">
        <v>1592</v>
      </c>
      <c r="C1633" s="3" t="s">
        <v>1593</v>
      </c>
    </row>
    <row r="1634" spans="1:3" x14ac:dyDescent="0.2">
      <c r="A1634" s="4"/>
      <c r="B1634" s="3" t="s">
        <v>463</v>
      </c>
      <c r="C1634" s="3" t="s">
        <v>1308</v>
      </c>
    </row>
    <row r="1635" spans="1:3" x14ac:dyDescent="0.2">
      <c r="A1635" s="3" t="s">
        <v>2260</v>
      </c>
      <c r="B1635" s="3" t="s">
        <v>1113</v>
      </c>
      <c r="C1635" s="3" t="s">
        <v>1114</v>
      </c>
    </row>
    <row r="1636" spans="1:3" x14ac:dyDescent="0.2">
      <c r="A1636" s="3" t="s">
        <v>2261</v>
      </c>
      <c r="B1636" s="3" t="s">
        <v>1086</v>
      </c>
      <c r="C1636" s="3" t="s">
        <v>1087</v>
      </c>
    </row>
    <row r="1637" spans="1:3" x14ac:dyDescent="0.2">
      <c r="A1637" s="3" t="s">
        <v>776</v>
      </c>
      <c r="B1637" s="3" t="s">
        <v>779</v>
      </c>
      <c r="C1637" s="3" t="s">
        <v>1605</v>
      </c>
    </row>
    <row r="1638" spans="1:3" x14ac:dyDescent="0.2">
      <c r="A1638" s="4"/>
      <c r="B1638" s="3" t="s">
        <v>1310</v>
      </c>
      <c r="C1638" s="3" t="s">
        <v>1311</v>
      </c>
    </row>
    <row r="1639" spans="1:3" x14ac:dyDescent="0.2">
      <c r="A1639" s="3" t="s">
        <v>2262</v>
      </c>
      <c r="B1639" s="3" t="s">
        <v>1088</v>
      </c>
      <c r="C1639" s="3" t="s">
        <v>1089</v>
      </c>
    </row>
    <row r="1640" spans="1:3" x14ac:dyDescent="0.2">
      <c r="A1640" s="3" t="s">
        <v>727</v>
      </c>
      <c r="B1640" s="3" t="s">
        <v>730</v>
      </c>
      <c r="C1640" s="3" t="s">
        <v>1090</v>
      </c>
    </row>
    <row r="1641" spans="1:3" x14ac:dyDescent="0.2">
      <c r="A1641" s="3" t="s">
        <v>2263</v>
      </c>
      <c r="B1641" s="3" t="s">
        <v>1093</v>
      </c>
      <c r="C1641" s="3" t="s">
        <v>1094</v>
      </c>
    </row>
    <row r="1642" spans="1:3" x14ac:dyDescent="0.2">
      <c r="A1642" s="3" t="s">
        <v>2264</v>
      </c>
      <c r="B1642" s="3" t="s">
        <v>1310</v>
      </c>
      <c r="C1642" s="3" t="s">
        <v>1311</v>
      </c>
    </row>
    <row r="1643" spans="1:3" x14ac:dyDescent="0.2">
      <c r="A1643" s="3" t="s">
        <v>2265</v>
      </c>
      <c r="B1643" s="3" t="s">
        <v>1095</v>
      </c>
      <c r="C1643" s="3" t="s">
        <v>1096</v>
      </c>
    </row>
    <row r="1644" spans="1:3" x14ac:dyDescent="0.2">
      <c r="A1644" s="3" t="s">
        <v>2266</v>
      </c>
      <c r="B1644" s="3" t="s">
        <v>1611</v>
      </c>
      <c r="C1644" s="3" t="s">
        <v>1612</v>
      </c>
    </row>
    <row r="1645" spans="1:3" x14ac:dyDescent="0.2">
      <c r="A1645" s="4"/>
      <c r="B1645" s="3" t="s">
        <v>1613</v>
      </c>
      <c r="C1645" s="3" t="s">
        <v>1614</v>
      </c>
    </row>
    <row r="1646" spans="1:3" x14ac:dyDescent="0.2">
      <c r="A1646" s="4"/>
      <c r="B1646" s="3" t="s">
        <v>84</v>
      </c>
      <c r="C1646" s="3" t="s">
        <v>1615</v>
      </c>
    </row>
    <row r="1647" spans="1:3" x14ac:dyDescent="0.2">
      <c r="A1647" s="3" t="s">
        <v>2267</v>
      </c>
      <c r="B1647" s="3" t="s">
        <v>84</v>
      </c>
      <c r="C1647" s="3" t="s">
        <v>1615</v>
      </c>
    </row>
    <row r="1648" spans="1:3" x14ac:dyDescent="0.2">
      <c r="A1648" s="3" t="s">
        <v>2268</v>
      </c>
      <c r="B1648" s="3" t="s">
        <v>84</v>
      </c>
      <c r="C1648" s="3" t="s">
        <v>1615</v>
      </c>
    </row>
    <row r="1649" spans="1:3" x14ac:dyDescent="0.2">
      <c r="A1649" s="3" t="s">
        <v>2269</v>
      </c>
      <c r="B1649" s="3" t="s">
        <v>1611</v>
      </c>
      <c r="C1649" s="3" t="s">
        <v>1612</v>
      </c>
    </row>
    <row r="1650" spans="1:3" x14ac:dyDescent="0.2">
      <c r="A1650" s="3" t="s">
        <v>2270</v>
      </c>
      <c r="B1650" s="3" t="s">
        <v>1333</v>
      </c>
      <c r="C1650" s="3" t="s">
        <v>1334</v>
      </c>
    </row>
    <row r="1651" spans="1:3" x14ac:dyDescent="0.2">
      <c r="A1651" s="3" t="s">
        <v>2271</v>
      </c>
      <c r="B1651" s="3" t="s">
        <v>463</v>
      </c>
      <c r="C1651" s="3" t="s">
        <v>1308</v>
      </c>
    </row>
    <row r="1652" spans="1:3" x14ac:dyDescent="0.2">
      <c r="A1652" s="3" t="s">
        <v>2272</v>
      </c>
      <c r="B1652" s="3" t="s">
        <v>1623</v>
      </c>
      <c r="C1652" s="3" t="s">
        <v>1624</v>
      </c>
    </row>
    <row r="1653" spans="1:3" x14ac:dyDescent="0.2">
      <c r="A1653" s="4"/>
      <c r="B1653" s="3" t="s">
        <v>1625</v>
      </c>
      <c r="C1653" s="3" t="s">
        <v>1626</v>
      </c>
    </row>
    <row r="1654" spans="1:3" x14ac:dyDescent="0.2">
      <c r="A1654" s="4"/>
      <c r="B1654" s="3" t="s">
        <v>1627</v>
      </c>
      <c r="C1654" s="3" t="s">
        <v>1628</v>
      </c>
    </row>
    <row r="1655" spans="1:3" x14ac:dyDescent="0.2">
      <c r="A1655" s="3" t="s">
        <v>2273</v>
      </c>
      <c r="B1655" s="3" t="s">
        <v>1103</v>
      </c>
      <c r="C1655" s="3" t="s">
        <v>1104</v>
      </c>
    </row>
    <row r="1656" spans="1:3" x14ac:dyDescent="0.2">
      <c r="A1656" s="3" t="s">
        <v>2274</v>
      </c>
      <c r="B1656" s="3" t="s">
        <v>1116</v>
      </c>
      <c r="C1656" s="3" t="s">
        <v>1117</v>
      </c>
    </row>
    <row r="1657" spans="1:3" x14ac:dyDescent="0.2">
      <c r="A1657" s="3" t="s">
        <v>2275</v>
      </c>
      <c r="B1657" s="3" t="s">
        <v>1103</v>
      </c>
      <c r="C1657" s="3" t="s">
        <v>1104</v>
      </c>
    </row>
    <row r="1658" spans="1:3" x14ac:dyDescent="0.2">
      <c r="A1658" s="3" t="s">
        <v>2276</v>
      </c>
      <c r="B1658" s="3" t="s">
        <v>1116</v>
      </c>
      <c r="C1658" s="3" t="s">
        <v>1117</v>
      </c>
    </row>
    <row r="1659" spans="1:3" x14ac:dyDescent="0.2">
      <c r="A1659" s="3" t="s">
        <v>2277</v>
      </c>
      <c r="B1659" s="3" t="s">
        <v>1103</v>
      </c>
      <c r="C1659" s="3" t="s">
        <v>1104</v>
      </c>
    </row>
    <row r="1660" spans="1:3" x14ac:dyDescent="0.2">
      <c r="A1660" s="3" t="s">
        <v>2278</v>
      </c>
      <c r="B1660" s="3" t="s">
        <v>1103</v>
      </c>
      <c r="C1660" s="3" t="s">
        <v>1104</v>
      </c>
    </row>
    <row r="1661" spans="1:3" x14ac:dyDescent="0.2">
      <c r="A1661" s="3" t="s">
        <v>2279</v>
      </c>
      <c r="B1661" s="3" t="s">
        <v>1103</v>
      </c>
      <c r="C1661" s="3" t="s">
        <v>1104</v>
      </c>
    </row>
    <row r="1662" spans="1:3" x14ac:dyDescent="0.2">
      <c r="A1662" s="3" t="s">
        <v>2280</v>
      </c>
      <c r="B1662" s="3" t="s">
        <v>1116</v>
      </c>
      <c r="C1662" s="3" t="s">
        <v>1117</v>
      </c>
    </row>
    <row r="1663" spans="1:3" x14ac:dyDescent="0.2">
      <c r="A1663" s="3" t="s">
        <v>2281</v>
      </c>
      <c r="B1663" s="3" t="s">
        <v>1209</v>
      </c>
      <c r="C1663" s="3" t="s">
        <v>1210</v>
      </c>
    </row>
    <row r="1664" spans="1:3" x14ac:dyDescent="0.2">
      <c r="A1664" s="3" t="s">
        <v>2282</v>
      </c>
      <c r="B1664" s="3" t="s">
        <v>1103</v>
      </c>
      <c r="C1664" s="3" t="s">
        <v>1104</v>
      </c>
    </row>
    <row r="1665" spans="1:3" x14ac:dyDescent="0.2">
      <c r="A1665" s="3" t="s">
        <v>2283</v>
      </c>
      <c r="B1665" s="3" t="s">
        <v>1103</v>
      </c>
      <c r="C1665" s="3" t="s">
        <v>1104</v>
      </c>
    </row>
    <row r="1666" spans="1:3" x14ac:dyDescent="0.2">
      <c r="A1666" s="3" t="s">
        <v>2284</v>
      </c>
      <c r="B1666" s="3" t="s">
        <v>1116</v>
      </c>
      <c r="C1666" s="3" t="s">
        <v>1117</v>
      </c>
    </row>
    <row r="1667" spans="1:3" x14ac:dyDescent="0.2">
      <c r="A1667" s="3" t="s">
        <v>2285</v>
      </c>
      <c r="B1667" s="3" t="s">
        <v>1209</v>
      </c>
      <c r="C1667" s="3" t="s">
        <v>1210</v>
      </c>
    </row>
    <row r="1668" spans="1:3" x14ac:dyDescent="0.2">
      <c r="A1668" s="3" t="s">
        <v>2286</v>
      </c>
      <c r="B1668" s="3" t="s">
        <v>1333</v>
      </c>
      <c r="C1668" s="3" t="s">
        <v>1334</v>
      </c>
    </row>
    <row r="1669" spans="1:3" x14ac:dyDescent="0.2">
      <c r="A1669" s="4"/>
      <c r="B1669" s="3" t="s">
        <v>1107</v>
      </c>
      <c r="C1669" s="3" t="s">
        <v>1108</v>
      </c>
    </row>
    <row r="1670" spans="1:3" x14ac:dyDescent="0.2">
      <c r="A1670" s="4"/>
      <c r="B1670" s="3" t="s">
        <v>1335</v>
      </c>
      <c r="C1670" s="3" t="s">
        <v>1336</v>
      </c>
    </row>
    <row r="1671" spans="1:3" x14ac:dyDescent="0.2">
      <c r="A1671" s="3" t="s">
        <v>2287</v>
      </c>
      <c r="B1671" s="3" t="s">
        <v>1642</v>
      </c>
      <c r="C1671" s="3" t="s">
        <v>1643</v>
      </c>
    </row>
    <row r="1672" spans="1:3" x14ac:dyDescent="0.2">
      <c r="A1672" s="3" t="s">
        <v>2288</v>
      </c>
      <c r="B1672" s="3" t="s">
        <v>1458</v>
      </c>
      <c r="C1672" s="3" t="s">
        <v>1459</v>
      </c>
    </row>
    <row r="1673" spans="1:3" x14ac:dyDescent="0.2">
      <c r="A1673" s="4"/>
      <c r="B1673" s="3" t="s">
        <v>1646</v>
      </c>
      <c r="C1673" s="3" t="s">
        <v>1647</v>
      </c>
    </row>
    <row r="1674" spans="1:3" x14ac:dyDescent="0.2">
      <c r="A1674" s="4"/>
      <c r="B1674" s="3" t="s">
        <v>1648</v>
      </c>
      <c r="C1674" s="3" t="s">
        <v>1649</v>
      </c>
    </row>
    <row r="1675" spans="1:3" x14ac:dyDescent="0.2">
      <c r="A1675" s="4"/>
      <c r="B1675" s="3" t="s">
        <v>1642</v>
      </c>
      <c r="C1675" s="3" t="s">
        <v>1643</v>
      </c>
    </row>
    <row r="1676" spans="1:3" x14ac:dyDescent="0.2">
      <c r="A1676" s="3" t="s">
        <v>2289</v>
      </c>
      <c r="B1676" s="3" t="s">
        <v>213</v>
      </c>
      <c r="C1676" s="3" t="s">
        <v>1754</v>
      </c>
    </row>
    <row r="1677" spans="1:3" x14ac:dyDescent="0.2">
      <c r="A1677" s="3" t="s">
        <v>2290</v>
      </c>
      <c r="B1677" s="3" t="s">
        <v>1654</v>
      </c>
      <c r="C1677" s="3" t="s">
        <v>1655</v>
      </c>
    </row>
    <row r="1678" spans="1:3" x14ac:dyDescent="0.2">
      <c r="A1678" s="4"/>
      <c r="B1678" s="3" t="s">
        <v>1656</v>
      </c>
      <c r="C1678" s="3" t="s">
        <v>1657</v>
      </c>
    </row>
    <row r="1679" spans="1:3" x14ac:dyDescent="0.2">
      <c r="A1679" s="4"/>
      <c r="B1679" s="3" t="s">
        <v>1107</v>
      </c>
      <c r="C1679" s="3" t="s">
        <v>1108</v>
      </c>
    </row>
    <row r="1680" spans="1:3" x14ac:dyDescent="0.2">
      <c r="A1680" s="3" t="s">
        <v>2291</v>
      </c>
      <c r="B1680" s="3" t="s">
        <v>1107</v>
      </c>
      <c r="C1680" s="3" t="s">
        <v>1108</v>
      </c>
    </row>
    <row r="1681" spans="1:3" x14ac:dyDescent="0.2">
      <c r="A1681" s="3" t="s">
        <v>2292</v>
      </c>
      <c r="B1681" s="3" t="s">
        <v>1107</v>
      </c>
      <c r="C1681" s="3" t="s">
        <v>1108</v>
      </c>
    </row>
    <row r="1682" spans="1:3" x14ac:dyDescent="0.2">
      <c r="A1682" s="3" t="s">
        <v>34</v>
      </c>
      <c r="B1682" s="3" t="s">
        <v>31</v>
      </c>
      <c r="C1682" s="3" t="s">
        <v>1412</v>
      </c>
    </row>
    <row r="1683" spans="1:3" x14ac:dyDescent="0.2">
      <c r="A1683" s="3" t="s">
        <v>37</v>
      </c>
      <c r="B1683" s="3" t="s">
        <v>179</v>
      </c>
      <c r="C1683" s="3" t="s">
        <v>1672</v>
      </c>
    </row>
    <row r="1684" spans="1:3" x14ac:dyDescent="0.2">
      <c r="A1684" s="3" t="s">
        <v>41</v>
      </c>
      <c r="B1684" s="3" t="s">
        <v>1665</v>
      </c>
      <c r="C1684" s="3" t="s">
        <v>1666</v>
      </c>
    </row>
    <row r="1685" spans="1:3" x14ac:dyDescent="0.2">
      <c r="A1685" s="4"/>
      <c r="B1685" s="3" t="s">
        <v>1667</v>
      </c>
      <c r="C1685" s="3" t="s">
        <v>1668</v>
      </c>
    </row>
    <row r="1686" spans="1:3" x14ac:dyDescent="0.2">
      <c r="A1686" s="4"/>
      <c r="B1686" s="3" t="s">
        <v>31</v>
      </c>
      <c r="C1686" s="3" t="s">
        <v>1412</v>
      </c>
    </row>
    <row r="1687" spans="1:3" x14ac:dyDescent="0.2">
      <c r="A1687" s="3" t="s">
        <v>28</v>
      </c>
      <c r="B1687" s="3" t="s">
        <v>31</v>
      </c>
      <c r="C1687" s="3" t="s">
        <v>1412</v>
      </c>
    </row>
    <row r="1688" spans="1:3" x14ac:dyDescent="0.2">
      <c r="A1688" s="3" t="s">
        <v>6</v>
      </c>
      <c r="B1688" s="3" t="s">
        <v>1665</v>
      </c>
      <c r="C1688" s="3" t="s">
        <v>1666</v>
      </c>
    </row>
    <row r="1689" spans="1:3" x14ac:dyDescent="0.2">
      <c r="A1689" s="4"/>
      <c r="B1689" s="3" t="s">
        <v>9</v>
      </c>
      <c r="C1689" s="3" t="s">
        <v>1118</v>
      </c>
    </row>
    <row r="1690" spans="1:3" x14ac:dyDescent="0.2">
      <c r="A1690" s="3" t="s">
        <v>2293</v>
      </c>
      <c r="B1690" s="3" t="s">
        <v>31</v>
      </c>
      <c r="C1690" s="3" t="s">
        <v>1412</v>
      </c>
    </row>
    <row r="1691" spans="1:3" x14ac:dyDescent="0.2">
      <c r="A1691" s="3" t="s">
        <v>2294</v>
      </c>
      <c r="B1691" s="3" t="s">
        <v>31</v>
      </c>
      <c r="C1691" s="3" t="s">
        <v>1412</v>
      </c>
    </row>
    <row r="1692" spans="1:3" x14ac:dyDescent="0.2">
      <c r="A1692" s="3" t="s">
        <v>2295</v>
      </c>
      <c r="B1692" s="3" t="s">
        <v>9</v>
      </c>
      <c r="C1692" s="3" t="s">
        <v>1118</v>
      </c>
    </row>
    <row r="1693" spans="1:3" x14ac:dyDescent="0.2">
      <c r="A1693" s="3" t="s">
        <v>2296</v>
      </c>
      <c r="B1693" s="3" t="s">
        <v>1209</v>
      </c>
      <c r="C1693" s="3" t="s">
        <v>1210</v>
      </c>
    </row>
    <row r="1694" spans="1:3" x14ac:dyDescent="0.2">
      <c r="A1694" s="3" t="s">
        <v>2297</v>
      </c>
      <c r="B1694" s="3" t="s">
        <v>1119</v>
      </c>
      <c r="C1694" s="3" t="s">
        <v>1120</v>
      </c>
    </row>
    <row r="1695" spans="1:3" x14ac:dyDescent="0.2">
      <c r="A1695" s="3" t="s">
        <v>2298</v>
      </c>
      <c r="B1695" s="3" t="s">
        <v>1113</v>
      </c>
      <c r="C1695" s="3" t="s">
        <v>1114</v>
      </c>
    </row>
    <row r="1696" spans="1:3" x14ac:dyDescent="0.2">
      <c r="A1696" s="4"/>
      <c r="B1696" s="3" t="s">
        <v>162</v>
      </c>
      <c r="C1696" s="3" t="s">
        <v>1115</v>
      </c>
    </row>
    <row r="1697" spans="1:3" x14ac:dyDescent="0.2">
      <c r="A1697" s="4"/>
      <c r="B1697" s="3" t="s">
        <v>1119</v>
      </c>
      <c r="C1697" s="3" t="s">
        <v>1120</v>
      </c>
    </row>
    <row r="1698" spans="1:3" x14ac:dyDescent="0.2">
      <c r="A1698" s="3" t="s">
        <v>135</v>
      </c>
      <c r="B1698" s="3" t="s">
        <v>1675</v>
      </c>
      <c r="C1698" s="3" t="s">
        <v>1676</v>
      </c>
    </row>
    <row r="1699" spans="1:3" x14ac:dyDescent="0.2">
      <c r="A1699" s="4"/>
      <c r="B1699" s="3" t="s">
        <v>1677</v>
      </c>
      <c r="C1699" s="3" t="s">
        <v>1678</v>
      </c>
    </row>
    <row r="1700" spans="1:3" x14ac:dyDescent="0.2">
      <c r="A1700" s="4"/>
      <c r="B1700" s="3" t="s">
        <v>44</v>
      </c>
      <c r="C1700" s="3" t="s">
        <v>1679</v>
      </c>
    </row>
    <row r="1701" spans="1:3" x14ac:dyDescent="0.2">
      <c r="A1701" s="3" t="s">
        <v>2299</v>
      </c>
      <c r="B1701" s="3" t="s">
        <v>1113</v>
      </c>
      <c r="C1701" s="3" t="s">
        <v>1114</v>
      </c>
    </row>
    <row r="1702" spans="1:3" x14ac:dyDescent="0.2">
      <c r="A1702" s="4"/>
      <c r="B1702" s="3" t="s">
        <v>162</v>
      </c>
      <c r="C1702" s="3" t="s">
        <v>1115</v>
      </c>
    </row>
    <row r="1703" spans="1:3" x14ac:dyDescent="0.2">
      <c r="A1703" s="4"/>
      <c r="B1703" s="3" t="s">
        <v>1119</v>
      </c>
      <c r="C1703" s="3" t="s">
        <v>1120</v>
      </c>
    </row>
    <row r="1704" spans="1:3" x14ac:dyDescent="0.2">
      <c r="A1704" s="3" t="s">
        <v>2300</v>
      </c>
      <c r="B1704" s="3" t="s">
        <v>1113</v>
      </c>
      <c r="C1704" s="3" t="s">
        <v>1114</v>
      </c>
    </row>
    <row r="1705" spans="1:3" x14ac:dyDescent="0.2">
      <c r="A1705" s="4"/>
      <c r="B1705" s="3" t="s">
        <v>162</v>
      </c>
      <c r="C1705" s="3" t="s">
        <v>1115</v>
      </c>
    </row>
    <row r="1706" spans="1:3" x14ac:dyDescent="0.2">
      <c r="A1706" s="4"/>
      <c r="B1706" s="3" t="s">
        <v>1119</v>
      </c>
      <c r="C1706" s="3" t="s">
        <v>1120</v>
      </c>
    </row>
    <row r="1707" spans="1:3" x14ac:dyDescent="0.2">
      <c r="A1707" s="3" t="s">
        <v>2301</v>
      </c>
      <c r="B1707" s="3" t="s">
        <v>1684</v>
      </c>
      <c r="C1707" s="3" t="s">
        <v>1685</v>
      </c>
    </row>
    <row r="1708" spans="1:3" x14ac:dyDescent="0.2">
      <c r="A1708" s="4"/>
      <c r="B1708" s="3" t="s">
        <v>1686</v>
      </c>
      <c r="C1708" s="3" t="s">
        <v>1687</v>
      </c>
    </row>
    <row r="1709" spans="1:3" x14ac:dyDescent="0.2">
      <c r="A1709" s="4"/>
      <c r="B1709" s="3" t="s">
        <v>1688</v>
      </c>
      <c r="C1709" s="3" t="s">
        <v>1689</v>
      </c>
    </row>
    <row r="1710" spans="1:3" x14ac:dyDescent="0.2">
      <c r="A1710" s="4"/>
      <c r="B1710" s="3" t="s">
        <v>179</v>
      </c>
      <c r="C1710" s="3" t="s">
        <v>1672</v>
      </c>
    </row>
    <row r="1711" spans="1:3" x14ac:dyDescent="0.2">
      <c r="A1711" s="4"/>
      <c r="B1711" s="3" t="s">
        <v>1111</v>
      </c>
      <c r="C1711" s="3" t="s">
        <v>1112</v>
      </c>
    </row>
    <row r="1712" spans="1:3" x14ac:dyDescent="0.2">
      <c r="A1712" s="3" t="s">
        <v>2302</v>
      </c>
      <c r="B1712" s="3" t="s">
        <v>1113</v>
      </c>
      <c r="C1712" s="3" t="s">
        <v>1114</v>
      </c>
    </row>
    <row r="1713" spans="1:3" x14ac:dyDescent="0.2">
      <c r="A1713" s="4"/>
      <c r="B1713" s="3" t="s">
        <v>162</v>
      </c>
      <c r="C1713" s="3" t="s">
        <v>1115</v>
      </c>
    </row>
    <row r="1714" spans="1:3" x14ac:dyDescent="0.2">
      <c r="A1714" s="4"/>
      <c r="B1714" s="3" t="s">
        <v>1119</v>
      </c>
      <c r="C1714" s="3" t="s">
        <v>1120</v>
      </c>
    </row>
    <row r="1715" spans="1:3" x14ac:dyDescent="0.2">
      <c r="A1715" s="3" t="s">
        <v>2303</v>
      </c>
      <c r="B1715" s="3" t="s">
        <v>1109</v>
      </c>
      <c r="C1715" s="3" t="s">
        <v>1110</v>
      </c>
    </row>
    <row r="1716" spans="1:3" x14ac:dyDescent="0.2">
      <c r="A1716" s="4"/>
      <c r="B1716" s="3" t="s">
        <v>1692</v>
      </c>
      <c r="C1716" s="3" t="s">
        <v>1693</v>
      </c>
    </row>
    <row r="1717" spans="1:3" x14ac:dyDescent="0.2">
      <c r="A1717" s="4"/>
      <c r="B1717" s="3" t="s">
        <v>149</v>
      </c>
      <c r="C1717" s="3" t="s">
        <v>1694</v>
      </c>
    </row>
    <row r="1718" spans="1:3" x14ac:dyDescent="0.2">
      <c r="A1718" s="3" t="s">
        <v>72</v>
      </c>
      <c r="B1718" s="3" t="s">
        <v>1675</v>
      </c>
      <c r="C1718" s="3" t="s">
        <v>1676</v>
      </c>
    </row>
    <row r="1719" spans="1:3" x14ac:dyDescent="0.2">
      <c r="A1719" s="4"/>
      <c r="B1719" s="3" t="s">
        <v>1677</v>
      </c>
      <c r="C1719" s="3" t="s">
        <v>1678</v>
      </c>
    </row>
    <row r="1720" spans="1:3" x14ac:dyDescent="0.2">
      <c r="A1720" s="4"/>
      <c r="B1720" s="3" t="s">
        <v>44</v>
      </c>
      <c r="C1720" s="3" t="s">
        <v>1679</v>
      </c>
    </row>
    <row r="1721" spans="1:3" x14ac:dyDescent="0.2">
      <c r="A1721" s="3" t="s">
        <v>140</v>
      </c>
      <c r="B1721" s="3" t="s">
        <v>1677</v>
      </c>
      <c r="C1721" s="3" t="s">
        <v>1678</v>
      </c>
    </row>
    <row r="1722" spans="1:3" x14ac:dyDescent="0.2">
      <c r="A1722" s="4"/>
      <c r="B1722" s="3" t="s">
        <v>44</v>
      </c>
      <c r="C1722" s="3" t="s">
        <v>1679</v>
      </c>
    </row>
    <row r="1723" spans="1:3" x14ac:dyDescent="0.2">
      <c r="A1723" s="3" t="s">
        <v>159</v>
      </c>
      <c r="B1723" s="3" t="s">
        <v>1113</v>
      </c>
      <c r="C1723" s="3" t="s">
        <v>1114</v>
      </c>
    </row>
    <row r="1724" spans="1:3" x14ac:dyDescent="0.2">
      <c r="A1724" s="4"/>
      <c r="B1724" s="3" t="s">
        <v>162</v>
      </c>
      <c r="C1724" s="3" t="s">
        <v>1115</v>
      </c>
    </row>
    <row r="1725" spans="1:3" x14ac:dyDescent="0.2">
      <c r="A1725" s="4"/>
      <c r="B1725" s="3" t="s">
        <v>1119</v>
      </c>
      <c r="C1725" s="3" t="s">
        <v>1120</v>
      </c>
    </row>
    <row r="1726" spans="1:3" x14ac:dyDescent="0.2">
      <c r="A1726" s="3" t="s">
        <v>2304</v>
      </c>
      <c r="B1726" s="3" t="s">
        <v>1113</v>
      </c>
      <c r="C1726" s="3" t="s">
        <v>1114</v>
      </c>
    </row>
    <row r="1727" spans="1:3" x14ac:dyDescent="0.2">
      <c r="A1727" s="4"/>
      <c r="B1727" s="3" t="s">
        <v>162</v>
      </c>
      <c r="C1727" s="3" t="s">
        <v>1115</v>
      </c>
    </row>
    <row r="1728" spans="1:3" x14ac:dyDescent="0.2">
      <c r="A1728" s="4"/>
      <c r="B1728" s="3" t="s">
        <v>1119</v>
      </c>
      <c r="C1728" s="3" t="s">
        <v>1120</v>
      </c>
    </row>
    <row r="1729" spans="1:3" x14ac:dyDescent="0.2">
      <c r="A1729" s="3" t="s">
        <v>81</v>
      </c>
      <c r="B1729" s="3" t="s">
        <v>149</v>
      </c>
      <c r="C1729" s="3" t="s">
        <v>1694</v>
      </c>
    </row>
    <row r="1730" spans="1:3" x14ac:dyDescent="0.2">
      <c r="A1730" s="3" t="s">
        <v>2305</v>
      </c>
      <c r="B1730" s="3" t="s">
        <v>1113</v>
      </c>
      <c r="C1730" s="3" t="s">
        <v>1114</v>
      </c>
    </row>
    <row r="1731" spans="1:3" x14ac:dyDescent="0.2">
      <c r="A1731" s="4"/>
      <c r="B1731" s="3" t="s">
        <v>162</v>
      </c>
      <c r="C1731" s="3" t="s">
        <v>1115</v>
      </c>
    </row>
    <row r="1732" spans="1:3" x14ac:dyDescent="0.2">
      <c r="A1732" s="4"/>
      <c r="B1732" s="3" t="s">
        <v>1119</v>
      </c>
      <c r="C1732" s="3" t="s">
        <v>1120</v>
      </c>
    </row>
    <row r="1733" spans="1:3" x14ac:dyDescent="0.2">
      <c r="A1733" s="3" t="s">
        <v>568</v>
      </c>
      <c r="B1733" s="3" t="s">
        <v>1700</v>
      </c>
      <c r="C1733" s="3" t="s">
        <v>1701</v>
      </c>
    </row>
    <row r="1734" spans="1:3" x14ac:dyDescent="0.2">
      <c r="A1734" s="4"/>
      <c r="B1734" s="3" t="s">
        <v>571</v>
      </c>
      <c r="C1734" s="3" t="s">
        <v>1702</v>
      </c>
    </row>
    <row r="1735" spans="1:3" x14ac:dyDescent="0.2">
      <c r="A1735" s="4"/>
      <c r="B1735" s="3" t="s">
        <v>1703</v>
      </c>
      <c r="C1735" s="3" t="s">
        <v>1704</v>
      </c>
    </row>
    <row r="1736" spans="1:3" x14ac:dyDescent="0.2">
      <c r="A1736" s="3" t="s">
        <v>2306</v>
      </c>
      <c r="B1736" s="3" t="s">
        <v>1627</v>
      </c>
      <c r="C1736" s="3" t="s">
        <v>1628</v>
      </c>
    </row>
    <row r="1737" spans="1:3" x14ac:dyDescent="0.2">
      <c r="A1737" s="3" t="s">
        <v>2307</v>
      </c>
      <c r="B1737" s="3" t="s">
        <v>1627</v>
      </c>
      <c r="C1737" s="3" t="s">
        <v>1628</v>
      </c>
    </row>
    <row r="1738" spans="1:3" x14ac:dyDescent="0.2">
      <c r="A1738" s="3" t="s">
        <v>2308</v>
      </c>
      <c r="B1738" s="3" t="s">
        <v>1113</v>
      </c>
      <c r="C1738" s="3" t="s">
        <v>1114</v>
      </c>
    </row>
    <row r="1739" spans="1:3" x14ac:dyDescent="0.2">
      <c r="A1739" s="4"/>
      <c r="B1739" s="3" t="s">
        <v>162</v>
      </c>
      <c r="C1739" s="3" t="s">
        <v>1115</v>
      </c>
    </row>
    <row r="1740" spans="1:3" x14ac:dyDescent="0.2">
      <c r="A1740" s="4"/>
      <c r="B1740" s="3" t="s">
        <v>1119</v>
      </c>
      <c r="C1740" s="3" t="s">
        <v>1120</v>
      </c>
    </row>
    <row r="1741" spans="1:3" x14ac:dyDescent="0.2">
      <c r="A1741" s="3" t="s">
        <v>2309</v>
      </c>
      <c r="B1741" s="3" t="s">
        <v>1627</v>
      </c>
      <c r="C1741" s="3" t="s">
        <v>1628</v>
      </c>
    </row>
    <row r="1742" spans="1:3" x14ac:dyDescent="0.2">
      <c r="A1742" s="3" t="s">
        <v>2310</v>
      </c>
      <c r="B1742" s="3" t="s">
        <v>1113</v>
      </c>
      <c r="C1742" s="3" t="s">
        <v>1114</v>
      </c>
    </row>
    <row r="1743" spans="1:3" x14ac:dyDescent="0.2">
      <c r="A1743" s="4"/>
      <c r="B1743" s="3" t="s">
        <v>162</v>
      </c>
      <c r="C1743" s="3" t="s">
        <v>1115</v>
      </c>
    </row>
    <row r="1744" spans="1:3" x14ac:dyDescent="0.2">
      <c r="A1744" s="4"/>
      <c r="B1744" s="3" t="s">
        <v>1119</v>
      </c>
      <c r="C1744" s="3" t="s">
        <v>1120</v>
      </c>
    </row>
    <row r="1745" spans="1:3" x14ac:dyDescent="0.2">
      <c r="A1745" s="3" t="s">
        <v>2311</v>
      </c>
      <c r="B1745" s="3" t="s">
        <v>1113</v>
      </c>
      <c r="C1745" s="3" t="s">
        <v>1114</v>
      </c>
    </row>
    <row r="1746" spans="1:3" x14ac:dyDescent="0.2">
      <c r="A1746" s="4"/>
      <c r="B1746" s="3" t="s">
        <v>162</v>
      </c>
      <c r="C1746" s="3" t="s">
        <v>1115</v>
      </c>
    </row>
    <row r="1747" spans="1:3" x14ac:dyDescent="0.2">
      <c r="A1747" s="4"/>
      <c r="B1747" s="3" t="s">
        <v>1119</v>
      </c>
      <c r="C1747" s="3" t="s">
        <v>1120</v>
      </c>
    </row>
    <row r="1748" spans="1:3" x14ac:dyDescent="0.2">
      <c r="A1748" s="3" t="s">
        <v>2312</v>
      </c>
      <c r="B1748" s="3" t="s">
        <v>1113</v>
      </c>
      <c r="C1748" s="3" t="s">
        <v>1114</v>
      </c>
    </row>
    <row r="1749" spans="1:3" x14ac:dyDescent="0.2">
      <c r="A1749" s="4"/>
      <c r="B1749" s="3" t="s">
        <v>162</v>
      </c>
      <c r="C1749" s="3" t="s">
        <v>1115</v>
      </c>
    </row>
    <row r="1750" spans="1:3" x14ac:dyDescent="0.2">
      <c r="A1750" s="4"/>
      <c r="B1750" s="3" t="s">
        <v>1119</v>
      </c>
      <c r="C1750" s="3" t="s">
        <v>1120</v>
      </c>
    </row>
    <row r="1751" spans="1:3" x14ac:dyDescent="0.2">
      <c r="A1751" s="3" t="s">
        <v>2313</v>
      </c>
      <c r="B1751" s="3" t="s">
        <v>179</v>
      </c>
      <c r="C1751" s="3" t="s">
        <v>1672</v>
      </c>
    </row>
    <row r="1752" spans="1:3" x14ac:dyDescent="0.2">
      <c r="A1752" s="4"/>
      <c r="B1752" s="3" t="s">
        <v>1113</v>
      </c>
      <c r="C1752" s="3" t="s">
        <v>1114</v>
      </c>
    </row>
    <row r="1753" spans="1:3" x14ac:dyDescent="0.2">
      <c r="A1753" s="4"/>
      <c r="B1753" s="3" t="s">
        <v>162</v>
      </c>
      <c r="C1753" s="3" t="s">
        <v>1115</v>
      </c>
    </row>
    <row r="1754" spans="1:3" x14ac:dyDescent="0.2">
      <c r="A1754" s="4"/>
      <c r="B1754" s="3" t="s">
        <v>1119</v>
      </c>
      <c r="C1754" s="3" t="s">
        <v>1120</v>
      </c>
    </row>
    <row r="1755" spans="1:3" x14ac:dyDescent="0.2">
      <c r="A1755" s="3" t="s">
        <v>2314</v>
      </c>
      <c r="B1755" s="3" t="s">
        <v>1119</v>
      </c>
      <c r="C1755" s="3" t="s">
        <v>1120</v>
      </c>
    </row>
    <row r="1756" spans="1:3" x14ac:dyDescent="0.2">
      <c r="A1756" s="3" t="s">
        <v>2315</v>
      </c>
      <c r="B1756" s="3" t="s">
        <v>1113</v>
      </c>
      <c r="C1756" s="3" t="s">
        <v>1114</v>
      </c>
    </row>
    <row r="1757" spans="1:3" x14ac:dyDescent="0.2">
      <c r="A1757" s="4"/>
      <c r="B1757" s="3" t="s">
        <v>162</v>
      </c>
      <c r="C1757" s="3" t="s">
        <v>1115</v>
      </c>
    </row>
    <row r="1758" spans="1:3" x14ac:dyDescent="0.2">
      <c r="A1758" s="4"/>
      <c r="B1758" s="3" t="s">
        <v>1119</v>
      </c>
      <c r="C1758" s="3" t="s">
        <v>1120</v>
      </c>
    </row>
    <row r="1759" spans="1:3" x14ac:dyDescent="0.2">
      <c r="A1759" s="3" t="s">
        <v>2316</v>
      </c>
      <c r="B1759" s="3" t="s">
        <v>1414</v>
      </c>
      <c r="C1759" s="3" t="s">
        <v>1415</v>
      </c>
    </row>
    <row r="1760" spans="1:3" x14ac:dyDescent="0.2">
      <c r="A1760" s="4"/>
      <c r="B1760" s="3" t="s">
        <v>1716</v>
      </c>
      <c r="C1760" s="3" t="s">
        <v>1717</v>
      </c>
    </row>
    <row r="1761" spans="1:3" x14ac:dyDescent="0.2">
      <c r="A1761" s="4"/>
      <c r="B1761" s="3" t="s">
        <v>1111</v>
      </c>
      <c r="C1761" s="3" t="s">
        <v>1112</v>
      </c>
    </row>
    <row r="1762" spans="1:3" x14ac:dyDescent="0.2">
      <c r="A1762" s="3" t="s">
        <v>2317</v>
      </c>
      <c r="B1762" s="3" t="s">
        <v>1111</v>
      </c>
      <c r="C1762" s="3" t="s">
        <v>1112</v>
      </c>
    </row>
    <row r="1763" spans="1:3" x14ac:dyDescent="0.2">
      <c r="A1763" s="3" t="s">
        <v>2318</v>
      </c>
      <c r="B1763" s="3" t="s">
        <v>1347</v>
      </c>
      <c r="C1763" s="3" t="s">
        <v>1348</v>
      </c>
    </row>
    <row r="1764" spans="1:3" x14ac:dyDescent="0.2">
      <c r="A1764" s="4"/>
      <c r="B1764" s="3" t="s">
        <v>1414</v>
      </c>
      <c r="C1764" s="3" t="s">
        <v>1415</v>
      </c>
    </row>
    <row r="1765" spans="1:3" x14ac:dyDescent="0.2">
      <c r="A1765" s="4"/>
      <c r="B1765" s="3" t="s">
        <v>1716</v>
      </c>
      <c r="C1765" s="3" t="s">
        <v>1717</v>
      </c>
    </row>
    <row r="1766" spans="1:3" x14ac:dyDescent="0.2">
      <c r="A1766" s="3" t="s">
        <v>2319</v>
      </c>
      <c r="B1766" s="3" t="s">
        <v>1111</v>
      </c>
      <c r="C1766" s="3" t="s">
        <v>1112</v>
      </c>
    </row>
    <row r="1767" spans="1:3" x14ac:dyDescent="0.2">
      <c r="A1767" s="3" t="s">
        <v>2320</v>
      </c>
      <c r="B1767" s="3" t="s">
        <v>1218</v>
      </c>
      <c r="C1767" s="3" t="s">
        <v>1219</v>
      </c>
    </row>
    <row r="1768" spans="1:3" x14ac:dyDescent="0.2">
      <c r="A1768" s="3" t="s">
        <v>2321</v>
      </c>
      <c r="B1768" s="3" t="s">
        <v>1209</v>
      </c>
      <c r="C1768" s="3" t="s">
        <v>1210</v>
      </c>
    </row>
    <row r="1769" spans="1:3" x14ac:dyDescent="0.2">
      <c r="A1769" s="3" t="s">
        <v>2322</v>
      </c>
      <c r="B1769" s="3" t="s">
        <v>1209</v>
      </c>
      <c r="C1769" s="3" t="s">
        <v>1210</v>
      </c>
    </row>
    <row r="1770" spans="1:3" x14ac:dyDescent="0.2">
      <c r="A1770" s="3" t="s">
        <v>2323</v>
      </c>
      <c r="B1770" s="3" t="s">
        <v>179</v>
      </c>
      <c r="C1770" s="3" t="s">
        <v>1672</v>
      </c>
    </row>
    <row r="1771" spans="1:3" x14ac:dyDescent="0.2">
      <c r="A1771" s="4"/>
      <c r="B1771" s="3" t="s">
        <v>1113</v>
      </c>
      <c r="C1771" s="3" t="s">
        <v>1114</v>
      </c>
    </row>
    <row r="1772" spans="1:3" x14ac:dyDescent="0.2">
      <c r="A1772" s="4"/>
      <c r="B1772" s="3" t="s">
        <v>162</v>
      </c>
      <c r="C1772" s="3" t="s">
        <v>1115</v>
      </c>
    </row>
    <row r="1773" spans="1:3" x14ac:dyDescent="0.2">
      <c r="A1773" s="4"/>
      <c r="B1773" s="3" t="s">
        <v>1119</v>
      </c>
      <c r="C1773" s="3" t="s">
        <v>1120</v>
      </c>
    </row>
    <row r="1774" spans="1:3" x14ac:dyDescent="0.2">
      <c r="A1774" s="3" t="s">
        <v>2324</v>
      </c>
      <c r="B1774" s="3" t="s">
        <v>1347</v>
      </c>
      <c r="C1774" s="3" t="s">
        <v>1348</v>
      </c>
    </row>
    <row r="1775" spans="1:3" x14ac:dyDescent="0.2">
      <c r="A1775" s="3" t="s">
        <v>177</v>
      </c>
      <c r="B1775" s="3" t="s">
        <v>179</v>
      </c>
      <c r="C1775" s="3" t="s">
        <v>1672</v>
      </c>
    </row>
    <row r="1776" spans="1:3" x14ac:dyDescent="0.2">
      <c r="A1776" s="3" t="s">
        <v>2325</v>
      </c>
      <c r="B1776" s="3" t="s">
        <v>1381</v>
      </c>
      <c r="C1776" s="3" t="s">
        <v>1382</v>
      </c>
    </row>
    <row r="1777" spans="1:3" x14ac:dyDescent="0.2">
      <c r="A1777" s="3" t="s">
        <v>2326</v>
      </c>
      <c r="B1777" s="3" t="s">
        <v>1381</v>
      </c>
      <c r="C1777" s="3" t="s">
        <v>1382</v>
      </c>
    </row>
    <row r="1778" spans="1:3" x14ac:dyDescent="0.2">
      <c r="A1778" s="3" t="s">
        <v>2327</v>
      </c>
      <c r="B1778" s="3" t="s">
        <v>1381</v>
      </c>
      <c r="C1778" s="3" t="s">
        <v>1382</v>
      </c>
    </row>
    <row r="1779" spans="1:3" x14ac:dyDescent="0.2">
      <c r="A1779" s="3" t="s">
        <v>2328</v>
      </c>
      <c r="B1779" s="3" t="s">
        <v>1729</v>
      </c>
      <c r="C1779" s="3" t="s">
        <v>1730</v>
      </c>
    </row>
    <row r="1780" spans="1:3" x14ac:dyDescent="0.2">
      <c r="A1780" s="3" t="s">
        <v>2329</v>
      </c>
      <c r="B1780" s="3" t="s">
        <v>1729</v>
      </c>
      <c r="C1780" s="3" t="s">
        <v>1730</v>
      </c>
    </row>
    <row r="1781" spans="1:3" x14ac:dyDescent="0.2">
      <c r="A1781" s="3" t="s">
        <v>2330</v>
      </c>
      <c r="B1781" s="3" t="s">
        <v>1381</v>
      </c>
      <c r="C1781" s="3" t="s">
        <v>1382</v>
      </c>
    </row>
    <row r="1782" spans="1:3" x14ac:dyDescent="0.2">
      <c r="A1782" s="3" t="s">
        <v>2331</v>
      </c>
      <c r="B1782" s="3" t="s">
        <v>1627</v>
      </c>
      <c r="C1782" s="3" t="s">
        <v>1628</v>
      </c>
    </row>
    <row r="1783" spans="1:3" x14ac:dyDescent="0.2">
      <c r="A1783" s="4"/>
      <c r="B1783" s="3" t="s">
        <v>179</v>
      </c>
      <c r="C1783" s="3" t="s">
        <v>1672</v>
      </c>
    </row>
    <row r="1784" spans="1:3" x14ac:dyDescent="0.2">
      <c r="A1784" s="4"/>
      <c r="B1784" s="3" t="s">
        <v>234</v>
      </c>
      <c r="C1784" s="3" t="s">
        <v>1331</v>
      </c>
    </row>
    <row r="1785" spans="1:3" x14ac:dyDescent="0.2">
      <c r="A1785" s="4"/>
      <c r="B1785" s="3" t="s">
        <v>1734</v>
      </c>
      <c r="C1785" s="3" t="s">
        <v>1735</v>
      </c>
    </row>
    <row r="1786" spans="1:3" x14ac:dyDescent="0.2">
      <c r="A1786" s="4"/>
      <c r="B1786" s="3" t="s">
        <v>1736</v>
      </c>
      <c r="C1786" s="3" t="s">
        <v>1737</v>
      </c>
    </row>
    <row r="1787" spans="1:3" x14ac:dyDescent="0.2">
      <c r="A1787" s="4"/>
      <c r="B1787" s="3" t="s">
        <v>1738</v>
      </c>
      <c r="C1787" s="3" t="s">
        <v>1739</v>
      </c>
    </row>
    <row r="1788" spans="1:3" x14ac:dyDescent="0.2">
      <c r="A1788" s="4"/>
      <c r="B1788" s="3" t="s">
        <v>1740</v>
      </c>
      <c r="C1788" s="3" t="s">
        <v>1741</v>
      </c>
    </row>
    <row r="1789" spans="1:3" x14ac:dyDescent="0.2">
      <c r="A1789" s="4"/>
      <c r="B1789" s="3" t="s">
        <v>1742</v>
      </c>
      <c r="C1789" s="3" t="s">
        <v>1743</v>
      </c>
    </row>
    <row r="1790" spans="1:3" x14ac:dyDescent="0.2">
      <c r="A1790" s="4"/>
      <c r="B1790" s="3" t="s">
        <v>1729</v>
      </c>
      <c r="C1790" s="3" t="s">
        <v>1730</v>
      </c>
    </row>
    <row r="1791" spans="1:3" x14ac:dyDescent="0.2">
      <c r="A1791" s="4"/>
      <c r="B1791" s="3" t="s">
        <v>1744</v>
      </c>
      <c r="C1791" s="3" t="s">
        <v>1745</v>
      </c>
    </row>
    <row r="1792" spans="1:3" x14ac:dyDescent="0.2">
      <c r="A1792" s="4"/>
      <c r="B1792" s="3" t="s">
        <v>1381</v>
      </c>
      <c r="C1792" s="3" t="s">
        <v>1382</v>
      </c>
    </row>
    <row r="1793" spans="1:3" x14ac:dyDescent="0.2">
      <c r="A1793" s="3" t="s">
        <v>225</v>
      </c>
      <c r="B1793" s="3" t="s">
        <v>228</v>
      </c>
      <c r="C1793" s="3" t="s">
        <v>1464</v>
      </c>
    </row>
    <row r="1794" spans="1:3" x14ac:dyDescent="0.2">
      <c r="A1794" s="3" t="s">
        <v>555</v>
      </c>
      <c r="B1794" s="3" t="s">
        <v>228</v>
      </c>
      <c r="C1794" s="3" t="s">
        <v>1464</v>
      </c>
    </row>
    <row r="1795" spans="1:3" x14ac:dyDescent="0.2">
      <c r="A1795" s="3" t="s">
        <v>231</v>
      </c>
      <c r="B1795" s="3" t="s">
        <v>234</v>
      </c>
      <c r="C1795" s="3" t="s">
        <v>1331</v>
      </c>
    </row>
    <row r="1796" spans="1:3" x14ac:dyDescent="0.2">
      <c r="A1796" s="3" t="s">
        <v>235</v>
      </c>
      <c r="B1796" s="3" t="s">
        <v>236</v>
      </c>
      <c r="C1796" s="3" t="s">
        <v>1123</v>
      </c>
    </row>
    <row r="1797" spans="1:3" x14ac:dyDescent="0.2">
      <c r="A1797" s="3" t="s">
        <v>2332</v>
      </c>
      <c r="B1797" s="3" t="s">
        <v>1124</v>
      </c>
      <c r="C1797" s="3" t="s">
        <v>1125</v>
      </c>
    </row>
    <row r="1798" spans="1:3" x14ac:dyDescent="0.2">
      <c r="A1798" s="3" t="s">
        <v>2333</v>
      </c>
      <c r="B1798" s="3" t="s">
        <v>1752</v>
      </c>
      <c r="C1798" s="3" t="s">
        <v>1753</v>
      </c>
    </row>
    <row r="1799" spans="1:3" x14ac:dyDescent="0.2">
      <c r="A1799" s="4"/>
      <c r="B1799" s="3" t="s">
        <v>213</v>
      </c>
      <c r="C1799" s="3" t="s">
        <v>1754</v>
      </c>
    </row>
    <row r="1800" spans="1:3" x14ac:dyDescent="0.2">
      <c r="A1800" s="3" t="s">
        <v>2334</v>
      </c>
      <c r="B1800" s="3" t="s">
        <v>617</v>
      </c>
      <c r="C1800" s="3" t="s">
        <v>1762</v>
      </c>
    </row>
    <row r="1801" spans="1:3" x14ac:dyDescent="0.2">
      <c r="A1801" s="4"/>
      <c r="B1801" s="3" t="s">
        <v>272</v>
      </c>
      <c r="C1801" s="3" t="s">
        <v>1814</v>
      </c>
    </row>
    <row r="1802" spans="1:3" x14ac:dyDescent="0.2">
      <c r="A1802" s="3" t="s">
        <v>2335</v>
      </c>
      <c r="B1802" s="3" t="s">
        <v>1752</v>
      </c>
      <c r="C1802" s="3" t="s">
        <v>1753</v>
      </c>
    </row>
    <row r="1803" spans="1:3" x14ac:dyDescent="0.2">
      <c r="A1803" s="3" t="s">
        <v>280</v>
      </c>
      <c r="B1803" s="3" t="s">
        <v>213</v>
      </c>
      <c r="C1803" s="3" t="s">
        <v>1754</v>
      </c>
    </row>
    <row r="1804" spans="1:3" x14ac:dyDescent="0.2">
      <c r="A1804" s="3" t="s">
        <v>2336</v>
      </c>
      <c r="B1804" s="3" t="s">
        <v>158</v>
      </c>
      <c r="C1804" s="3" t="s">
        <v>1132</v>
      </c>
    </row>
    <row r="1805" spans="1:3" x14ac:dyDescent="0.2">
      <c r="A1805" s="3" t="s">
        <v>155</v>
      </c>
      <c r="B1805" s="3" t="s">
        <v>158</v>
      </c>
      <c r="C1805" s="3" t="s">
        <v>1132</v>
      </c>
    </row>
    <row r="1806" spans="1:3" x14ac:dyDescent="0.2">
      <c r="A1806" s="3" t="s">
        <v>247</v>
      </c>
      <c r="B1806" s="3" t="s">
        <v>213</v>
      </c>
      <c r="C1806" s="3" t="s">
        <v>1754</v>
      </c>
    </row>
    <row r="1807" spans="1:3" x14ac:dyDescent="0.2">
      <c r="A1807" s="3" t="s">
        <v>2337</v>
      </c>
      <c r="B1807" s="3" t="s">
        <v>228</v>
      </c>
      <c r="C1807" s="3" t="s">
        <v>1464</v>
      </c>
    </row>
    <row r="1808" spans="1:3" x14ac:dyDescent="0.2">
      <c r="A1808" s="3" t="s">
        <v>217</v>
      </c>
      <c r="B1808" s="3" t="s">
        <v>220</v>
      </c>
      <c r="C1808" s="3" t="s">
        <v>1126</v>
      </c>
    </row>
    <row r="1809" spans="1:3" x14ac:dyDescent="0.2">
      <c r="A1809" s="3" t="s">
        <v>614</v>
      </c>
      <c r="B1809" s="3" t="s">
        <v>617</v>
      </c>
      <c r="C1809" s="3" t="s">
        <v>1762</v>
      </c>
    </row>
    <row r="1810" spans="1:3" x14ac:dyDescent="0.2">
      <c r="A1810" s="3" t="s">
        <v>535</v>
      </c>
      <c r="B1810" s="3" t="s">
        <v>537</v>
      </c>
      <c r="C1810" s="3" t="s">
        <v>1764</v>
      </c>
    </row>
    <row r="1811" spans="1:3" x14ac:dyDescent="0.2">
      <c r="A1811" s="3" t="s">
        <v>2338</v>
      </c>
      <c r="B1811" s="3" t="s">
        <v>617</v>
      </c>
      <c r="C1811" s="3" t="s">
        <v>1762</v>
      </c>
    </row>
    <row r="1812" spans="1:3" x14ac:dyDescent="0.2">
      <c r="A1812" s="3" t="s">
        <v>2339</v>
      </c>
      <c r="B1812" s="3" t="s">
        <v>537</v>
      </c>
      <c r="C1812" s="3" t="s">
        <v>1764</v>
      </c>
    </row>
    <row r="1813" spans="1:3" x14ac:dyDescent="0.2">
      <c r="A1813" s="4"/>
      <c r="B1813" s="3" t="s">
        <v>617</v>
      </c>
      <c r="C1813" s="3" t="s">
        <v>1762</v>
      </c>
    </row>
    <row r="1814" spans="1:3" x14ac:dyDescent="0.2">
      <c r="A1814" s="3" t="s">
        <v>2340</v>
      </c>
      <c r="B1814" s="3" t="s">
        <v>617</v>
      </c>
      <c r="C1814" s="3" t="s">
        <v>1762</v>
      </c>
    </row>
    <row r="1815" spans="1:3" x14ac:dyDescent="0.2">
      <c r="A1815" s="3" t="s">
        <v>2341</v>
      </c>
      <c r="B1815" s="3" t="s">
        <v>115</v>
      </c>
      <c r="C1815" s="3" t="s">
        <v>1770</v>
      </c>
    </row>
    <row r="1816" spans="1:3" x14ac:dyDescent="0.2">
      <c r="A1816" s="3" t="s">
        <v>2342</v>
      </c>
      <c r="B1816" s="3" t="s">
        <v>1772</v>
      </c>
      <c r="C1816" s="3" t="s">
        <v>1773</v>
      </c>
    </row>
    <row r="1817" spans="1:3" x14ac:dyDescent="0.2">
      <c r="A1817" s="4"/>
      <c r="B1817" s="3" t="s">
        <v>1774</v>
      </c>
      <c r="C1817" s="3" t="s">
        <v>1775</v>
      </c>
    </row>
    <row r="1818" spans="1:3" x14ac:dyDescent="0.2">
      <c r="A1818" s="4"/>
      <c r="B1818" s="3" t="s">
        <v>115</v>
      </c>
      <c r="C1818" s="3" t="s">
        <v>1770</v>
      </c>
    </row>
    <row r="1819" spans="1:3" x14ac:dyDescent="0.2">
      <c r="A1819" s="3" t="s">
        <v>2343</v>
      </c>
      <c r="B1819" s="3" t="s">
        <v>115</v>
      </c>
      <c r="C1819" s="3" t="s">
        <v>1770</v>
      </c>
    </row>
    <row r="1820" spans="1:3" x14ac:dyDescent="0.2">
      <c r="A1820" s="3" t="s">
        <v>2344</v>
      </c>
      <c r="B1820" s="3" t="s">
        <v>115</v>
      </c>
      <c r="C1820" s="3" t="s">
        <v>1770</v>
      </c>
    </row>
    <row r="1821" spans="1:3" x14ac:dyDescent="0.2">
      <c r="A1821" s="3" t="s">
        <v>2345</v>
      </c>
      <c r="B1821" s="3" t="s">
        <v>115</v>
      </c>
      <c r="C1821" s="3" t="s">
        <v>1770</v>
      </c>
    </row>
    <row r="1822" spans="1:3" x14ac:dyDescent="0.2">
      <c r="A1822" s="3" t="s">
        <v>2346</v>
      </c>
      <c r="B1822" s="3" t="s">
        <v>115</v>
      </c>
      <c r="C1822" s="3" t="s">
        <v>1770</v>
      </c>
    </row>
    <row r="1823" spans="1:3" x14ac:dyDescent="0.2">
      <c r="A1823" s="3" t="s">
        <v>2347</v>
      </c>
      <c r="B1823" s="3" t="s">
        <v>1218</v>
      </c>
      <c r="C1823" s="3" t="s">
        <v>1219</v>
      </c>
    </row>
    <row r="1824" spans="1:3" x14ac:dyDescent="0.2">
      <c r="A1824" s="3" t="s">
        <v>2348</v>
      </c>
      <c r="B1824" s="3" t="s">
        <v>115</v>
      </c>
      <c r="C1824" s="3" t="s">
        <v>1770</v>
      </c>
    </row>
    <row r="1825" spans="1:3" x14ac:dyDescent="0.2">
      <c r="A1825" s="3" t="s">
        <v>2349</v>
      </c>
      <c r="B1825" s="3" t="s">
        <v>1218</v>
      </c>
      <c r="C1825" s="3" t="s">
        <v>1219</v>
      </c>
    </row>
    <row r="1826" spans="1:3" x14ac:dyDescent="0.2">
      <c r="A1826" s="3" t="s">
        <v>2350</v>
      </c>
      <c r="B1826" s="3" t="s">
        <v>115</v>
      </c>
      <c r="C1826" s="3" t="s">
        <v>1770</v>
      </c>
    </row>
    <row r="1827" spans="1:3" x14ac:dyDescent="0.2">
      <c r="A1827" s="3" t="s">
        <v>2351</v>
      </c>
      <c r="B1827" s="3" t="s">
        <v>1218</v>
      </c>
      <c r="C1827" s="3" t="s">
        <v>1219</v>
      </c>
    </row>
    <row r="1828" spans="1:3" x14ac:dyDescent="0.2">
      <c r="A1828" s="3" t="s">
        <v>2352</v>
      </c>
      <c r="B1828" s="3" t="s">
        <v>1347</v>
      </c>
      <c r="C1828" s="3" t="s">
        <v>1348</v>
      </c>
    </row>
    <row r="1829" spans="1:3" x14ac:dyDescent="0.2">
      <c r="A1829" s="3" t="s">
        <v>2353</v>
      </c>
      <c r="B1829" s="3" t="s">
        <v>1347</v>
      </c>
      <c r="C1829" s="3" t="s">
        <v>1348</v>
      </c>
    </row>
    <row r="1830" spans="1:3" x14ac:dyDescent="0.2">
      <c r="A1830" s="3" t="s">
        <v>2354</v>
      </c>
      <c r="B1830" s="3" t="s">
        <v>1209</v>
      </c>
      <c r="C1830" s="3" t="s">
        <v>1210</v>
      </c>
    </row>
    <row r="1831" spans="1:3" x14ac:dyDescent="0.2">
      <c r="A1831" s="3" t="s">
        <v>2355</v>
      </c>
      <c r="B1831" s="3" t="s">
        <v>1209</v>
      </c>
      <c r="C1831" s="3" t="s">
        <v>1210</v>
      </c>
    </row>
    <row r="1832" spans="1:3" x14ac:dyDescent="0.2">
      <c r="A1832" s="3" t="s">
        <v>2356</v>
      </c>
      <c r="B1832" s="3" t="s">
        <v>1209</v>
      </c>
      <c r="C1832" s="3" t="s">
        <v>1210</v>
      </c>
    </row>
    <row r="1833" spans="1:3" x14ac:dyDescent="0.2">
      <c r="A1833" s="3" t="s">
        <v>2357</v>
      </c>
      <c r="B1833" s="3" t="s">
        <v>1209</v>
      </c>
      <c r="C1833" s="3" t="s">
        <v>1210</v>
      </c>
    </row>
    <row r="1834" spans="1:3" x14ac:dyDescent="0.2">
      <c r="A1834" s="3" t="s">
        <v>2358</v>
      </c>
      <c r="B1834" s="3" t="s">
        <v>1209</v>
      </c>
      <c r="C1834" s="3" t="s">
        <v>1210</v>
      </c>
    </row>
    <row r="1835" spans="1:3" x14ac:dyDescent="0.2">
      <c r="A1835" s="3" t="s">
        <v>505</v>
      </c>
      <c r="B1835" s="3" t="s">
        <v>115</v>
      </c>
      <c r="C1835" s="3" t="s">
        <v>1770</v>
      </c>
    </row>
    <row r="1836" spans="1:3" x14ac:dyDescent="0.2">
      <c r="A1836" s="4"/>
      <c r="B1836" s="3" t="s">
        <v>508</v>
      </c>
      <c r="C1836" s="3" t="s">
        <v>1792</v>
      </c>
    </row>
    <row r="1837" spans="1:3" x14ac:dyDescent="0.2">
      <c r="A1837" s="3" t="s">
        <v>2359</v>
      </c>
      <c r="B1837" s="3" t="s">
        <v>508</v>
      </c>
      <c r="C1837" s="3" t="s">
        <v>1792</v>
      </c>
    </row>
    <row r="1838" spans="1:3" x14ac:dyDescent="0.2">
      <c r="A1838" s="3" t="s">
        <v>2360</v>
      </c>
      <c r="B1838" s="3" t="s">
        <v>1209</v>
      </c>
      <c r="C1838" s="3" t="s">
        <v>1210</v>
      </c>
    </row>
    <row r="1839" spans="1:3" x14ac:dyDescent="0.2">
      <c r="A1839" s="3" t="s">
        <v>521</v>
      </c>
      <c r="B1839" s="3" t="s">
        <v>508</v>
      </c>
      <c r="C1839" s="3" t="s">
        <v>1792</v>
      </c>
    </row>
    <row r="1840" spans="1:3" x14ac:dyDescent="0.2">
      <c r="A1840" s="3" t="s">
        <v>2361</v>
      </c>
      <c r="B1840" s="3" t="s">
        <v>1216</v>
      </c>
      <c r="C1840" s="3" t="s">
        <v>1217</v>
      </c>
    </row>
    <row r="1841" spans="1:3" x14ac:dyDescent="0.2">
      <c r="A1841" s="3" t="s">
        <v>210</v>
      </c>
      <c r="B1841" s="3" t="s">
        <v>213</v>
      </c>
      <c r="C1841" s="3" t="s">
        <v>1754</v>
      </c>
    </row>
    <row r="1842" spans="1:3" x14ac:dyDescent="0.2">
      <c r="A1842" s="3" t="s">
        <v>2362</v>
      </c>
      <c r="B1842" s="3" t="s">
        <v>1129</v>
      </c>
      <c r="C1842" s="3" t="s">
        <v>1130</v>
      </c>
    </row>
    <row r="1843" spans="1:3" x14ac:dyDescent="0.2">
      <c r="A1843" s="3" t="s">
        <v>295</v>
      </c>
      <c r="B1843" s="3" t="s">
        <v>1803</v>
      </c>
      <c r="C1843" s="3" t="s">
        <v>1804</v>
      </c>
    </row>
    <row r="1844" spans="1:3" x14ac:dyDescent="0.2">
      <c r="A1844" s="4"/>
      <c r="B1844" s="3" t="s">
        <v>298</v>
      </c>
      <c r="C1844" s="3" t="s">
        <v>2363</v>
      </c>
    </row>
    <row r="1845" spans="1:3" x14ac:dyDescent="0.2">
      <c r="A1845" s="3" t="s">
        <v>2364</v>
      </c>
      <c r="B1845" s="3" t="s">
        <v>1129</v>
      </c>
      <c r="C1845" s="3" t="s">
        <v>1130</v>
      </c>
    </row>
    <row r="1846" spans="1:3" x14ac:dyDescent="0.2">
      <c r="A1846" s="3" t="s">
        <v>269</v>
      </c>
      <c r="B1846" s="3" t="s">
        <v>1803</v>
      </c>
      <c r="C1846" s="3" t="s">
        <v>1804</v>
      </c>
    </row>
    <row r="1847" spans="1:3" x14ac:dyDescent="0.2">
      <c r="A1847" s="4"/>
      <c r="B1847" s="3" t="s">
        <v>272</v>
      </c>
      <c r="C1847" s="3" t="s">
        <v>1814</v>
      </c>
    </row>
    <row r="1848" spans="1:3" x14ac:dyDescent="0.2">
      <c r="A1848" s="3" t="s">
        <v>239</v>
      </c>
      <c r="B1848" s="3" t="s">
        <v>242</v>
      </c>
      <c r="C1848" s="3" t="s">
        <v>1131</v>
      </c>
    </row>
    <row r="1849" spans="1:3" x14ac:dyDescent="0.2">
      <c r="A1849" s="3" t="s">
        <v>283</v>
      </c>
      <c r="B1849" s="3" t="s">
        <v>242</v>
      </c>
      <c r="C1849" s="3" t="s">
        <v>1131</v>
      </c>
    </row>
    <row r="1850" spans="1:3" x14ac:dyDescent="0.2">
      <c r="A1850" s="3" t="s">
        <v>2365</v>
      </c>
      <c r="B1850" s="3" t="s">
        <v>272</v>
      </c>
      <c r="C1850" s="3" t="s">
        <v>1814</v>
      </c>
    </row>
    <row r="1851" spans="1:3" x14ac:dyDescent="0.2">
      <c r="A1851" s="3" t="s">
        <v>2366</v>
      </c>
      <c r="B1851" s="3" t="s">
        <v>272</v>
      </c>
      <c r="C1851" s="3" t="s">
        <v>1814</v>
      </c>
    </row>
    <row r="1852" spans="1:3" x14ac:dyDescent="0.2">
      <c r="A1852" s="3" t="s">
        <v>2367</v>
      </c>
      <c r="B1852" s="3" t="s">
        <v>1752</v>
      </c>
      <c r="C1852" s="3" t="s">
        <v>1753</v>
      </c>
    </row>
    <row r="1853" spans="1:3" x14ac:dyDescent="0.2">
      <c r="A1853" s="4"/>
      <c r="B1853" s="3" t="s">
        <v>1803</v>
      </c>
      <c r="C1853" s="3" t="s">
        <v>1804</v>
      </c>
    </row>
    <row r="1854" spans="1:3" x14ac:dyDescent="0.2">
      <c r="A1854" s="3" t="s">
        <v>2368</v>
      </c>
      <c r="B1854" s="3" t="s">
        <v>1803</v>
      </c>
      <c r="C1854" s="3" t="s">
        <v>1804</v>
      </c>
    </row>
    <row r="1855" spans="1:3" x14ac:dyDescent="0.2">
      <c r="A1855" s="3" t="s">
        <v>2369</v>
      </c>
      <c r="B1855" s="3" t="s">
        <v>1752</v>
      </c>
      <c r="C1855" s="3" t="s">
        <v>1753</v>
      </c>
    </row>
    <row r="1856" spans="1:3" x14ac:dyDescent="0.2">
      <c r="A1856" s="3" t="s">
        <v>2370</v>
      </c>
      <c r="B1856" s="3" t="s">
        <v>1752</v>
      </c>
      <c r="C1856" s="3" t="s">
        <v>1753</v>
      </c>
    </row>
    <row r="1857" spans="1:3" x14ac:dyDescent="0.2">
      <c r="A1857" s="3" t="s">
        <v>2371</v>
      </c>
      <c r="B1857" s="3" t="s">
        <v>1803</v>
      </c>
      <c r="C1857" s="3" t="s">
        <v>1804</v>
      </c>
    </row>
    <row r="1858" spans="1:3" x14ac:dyDescent="0.2">
      <c r="A1858" s="4"/>
      <c r="B1858" s="3" t="s">
        <v>1811</v>
      </c>
      <c r="C1858" s="3" t="s">
        <v>1812</v>
      </c>
    </row>
    <row r="1859" spans="1:3" x14ac:dyDescent="0.2">
      <c r="A1859" s="3" t="s">
        <v>2372</v>
      </c>
      <c r="B1859" s="3" t="s">
        <v>1803</v>
      </c>
      <c r="C1859" s="3" t="s">
        <v>1804</v>
      </c>
    </row>
    <row r="1860" spans="1:3" x14ac:dyDescent="0.2">
      <c r="A1860" s="4"/>
      <c r="B1860" s="3" t="s">
        <v>272</v>
      </c>
      <c r="C1860" s="3" t="s">
        <v>1814</v>
      </c>
    </row>
    <row r="1861" spans="1:3" x14ac:dyDescent="0.2">
      <c r="A1861" s="3" t="s">
        <v>2373</v>
      </c>
      <c r="B1861" s="3" t="s">
        <v>272</v>
      </c>
      <c r="C1861" s="3" t="s">
        <v>1814</v>
      </c>
    </row>
    <row r="1862" spans="1:3" x14ac:dyDescent="0.2">
      <c r="A1862" s="3" t="s">
        <v>116</v>
      </c>
      <c r="B1862" s="3" t="s">
        <v>119</v>
      </c>
      <c r="C1862" s="3" t="s">
        <v>1184</v>
      </c>
    </row>
    <row r="1863" spans="1:3" x14ac:dyDescent="0.2">
      <c r="A1863" s="3" t="s">
        <v>634</v>
      </c>
      <c r="B1863" s="3" t="s">
        <v>346</v>
      </c>
      <c r="C1863" s="3" t="s">
        <v>1183</v>
      </c>
    </row>
    <row r="1864" spans="1:3" x14ac:dyDescent="0.2">
      <c r="A1864" s="3" t="s">
        <v>2374</v>
      </c>
      <c r="B1864" s="3" t="s">
        <v>346</v>
      </c>
      <c r="C1864" s="3" t="s">
        <v>1183</v>
      </c>
    </row>
    <row r="1865" spans="1:3" x14ac:dyDescent="0.2">
      <c r="A1865" s="3" t="s">
        <v>646</v>
      </c>
      <c r="B1865" s="3" t="s">
        <v>346</v>
      </c>
      <c r="C1865" s="3" t="s">
        <v>1183</v>
      </c>
    </row>
    <row r="1866" spans="1:3" x14ac:dyDescent="0.2">
      <c r="A1866" s="3" t="s">
        <v>345</v>
      </c>
      <c r="B1866" s="3" t="s">
        <v>346</v>
      </c>
      <c r="C1866" s="3" t="s">
        <v>1183</v>
      </c>
    </row>
    <row r="1867" spans="1:3" x14ac:dyDescent="0.2">
      <c r="A1867" s="3" t="s">
        <v>2375</v>
      </c>
      <c r="B1867" s="3" t="s">
        <v>346</v>
      </c>
      <c r="C1867" s="3" t="s">
        <v>1183</v>
      </c>
    </row>
    <row r="1868" spans="1:3" x14ac:dyDescent="0.2">
      <c r="A1868" s="3" t="s">
        <v>2376</v>
      </c>
      <c r="B1868" s="3" t="s">
        <v>1191</v>
      </c>
      <c r="C1868" s="3" t="s">
        <v>1192</v>
      </c>
    </row>
    <row r="1869" spans="1:3" x14ac:dyDescent="0.2">
      <c r="A1869" s="3" t="s">
        <v>2377</v>
      </c>
      <c r="B1869" s="3" t="s">
        <v>346</v>
      </c>
      <c r="C1869" s="3" t="s">
        <v>1183</v>
      </c>
    </row>
    <row r="1870" spans="1:3" x14ac:dyDescent="0.2">
      <c r="A1870" s="3" t="s">
        <v>2378</v>
      </c>
      <c r="B1870" s="3" t="s">
        <v>1185</v>
      </c>
      <c r="C1870" s="3" t="s">
        <v>1186</v>
      </c>
    </row>
    <row r="1871" spans="1:3" x14ac:dyDescent="0.2">
      <c r="A1871" s="3" t="s">
        <v>2379</v>
      </c>
      <c r="B1871" s="3" t="s">
        <v>1185</v>
      </c>
      <c r="C1871" s="3" t="s">
        <v>1186</v>
      </c>
    </row>
    <row r="1872" spans="1:3" x14ac:dyDescent="0.2">
      <c r="A1872" s="3" t="s">
        <v>2380</v>
      </c>
      <c r="B1872" s="3" t="s">
        <v>1347</v>
      </c>
      <c r="C1872" s="3" t="s">
        <v>1348</v>
      </c>
    </row>
    <row r="1873" spans="1:3" x14ac:dyDescent="0.2">
      <c r="A1873" s="3" t="s">
        <v>2381</v>
      </c>
      <c r="B1873" s="3" t="s">
        <v>1347</v>
      </c>
      <c r="C1873" s="3" t="s">
        <v>1348</v>
      </c>
    </row>
    <row r="1874" spans="1:3" x14ac:dyDescent="0.2">
      <c r="A1874" s="3" t="s">
        <v>2382</v>
      </c>
      <c r="B1874" s="3" t="s">
        <v>1347</v>
      </c>
      <c r="C1874" s="3" t="s">
        <v>1348</v>
      </c>
    </row>
    <row r="1875" spans="1:3" x14ac:dyDescent="0.2">
      <c r="A1875" s="3" t="s">
        <v>2383</v>
      </c>
      <c r="B1875" s="3" t="s">
        <v>1347</v>
      </c>
      <c r="C1875" s="3" t="s">
        <v>1348</v>
      </c>
    </row>
    <row r="1876" spans="1:3" x14ac:dyDescent="0.2">
      <c r="A1876" s="3" t="s">
        <v>2384</v>
      </c>
      <c r="B1876" s="3" t="s">
        <v>1347</v>
      </c>
      <c r="C1876" s="3" t="s">
        <v>1348</v>
      </c>
    </row>
    <row r="1877" spans="1:3" x14ac:dyDescent="0.2">
      <c r="A1877" s="3" t="s">
        <v>2385</v>
      </c>
      <c r="B1877" s="3" t="s">
        <v>1056</v>
      </c>
      <c r="C1877" s="3" t="s">
        <v>1057</v>
      </c>
    </row>
    <row r="1878" spans="1:3" x14ac:dyDescent="0.2">
      <c r="A1878" s="4"/>
      <c r="B1878" s="3" t="s">
        <v>1830</v>
      </c>
      <c r="C1878" s="3" t="s">
        <v>1831</v>
      </c>
    </row>
    <row r="1879" spans="1:3" x14ac:dyDescent="0.2">
      <c r="A1879" s="4"/>
      <c r="B1879" s="3" t="s">
        <v>1832</v>
      </c>
      <c r="C1879" s="3" t="s">
        <v>1833</v>
      </c>
    </row>
    <row r="1880" spans="1:3" x14ac:dyDescent="0.2">
      <c r="A1880" s="4"/>
      <c r="B1880" s="3" t="s">
        <v>1353</v>
      </c>
      <c r="C1880" s="3" t="s">
        <v>1354</v>
      </c>
    </row>
    <row r="1881" spans="1:3" x14ac:dyDescent="0.2">
      <c r="A1881" s="3" t="s">
        <v>2386</v>
      </c>
      <c r="B1881" s="3" t="s">
        <v>1209</v>
      </c>
      <c r="C1881" s="3" t="s">
        <v>1210</v>
      </c>
    </row>
    <row r="1882" spans="1:3" x14ac:dyDescent="0.2">
      <c r="A1882" s="3" t="s">
        <v>2387</v>
      </c>
      <c r="B1882" s="3" t="s">
        <v>1347</v>
      </c>
      <c r="C1882" s="3" t="s">
        <v>1348</v>
      </c>
    </row>
    <row r="1883" spans="1:3" x14ac:dyDescent="0.2">
      <c r="A1883" s="3" t="s">
        <v>2388</v>
      </c>
      <c r="B1883" s="3" t="s">
        <v>1347</v>
      </c>
      <c r="C1883" s="3" t="s">
        <v>1348</v>
      </c>
    </row>
    <row r="1884" spans="1:3" x14ac:dyDescent="0.2">
      <c r="A1884" s="3" t="s">
        <v>2389</v>
      </c>
      <c r="B1884" s="3" t="s">
        <v>1347</v>
      </c>
      <c r="C1884" s="3" t="s">
        <v>1348</v>
      </c>
    </row>
    <row r="1885" spans="1:3" x14ac:dyDescent="0.2">
      <c r="A1885" s="3" t="s">
        <v>2390</v>
      </c>
      <c r="B1885" s="3" t="s">
        <v>1347</v>
      </c>
      <c r="C1885" s="3" t="s">
        <v>1348</v>
      </c>
    </row>
    <row r="1886" spans="1:3" x14ac:dyDescent="0.2">
      <c r="A1886" s="3" t="s">
        <v>2391</v>
      </c>
      <c r="B1886" s="3" t="s">
        <v>1347</v>
      </c>
      <c r="C1886" s="3" t="s">
        <v>1348</v>
      </c>
    </row>
    <row r="1887" spans="1:3" x14ac:dyDescent="0.2">
      <c r="A1887" s="3" t="s">
        <v>2392</v>
      </c>
      <c r="B1887" s="3" t="s">
        <v>1347</v>
      </c>
      <c r="C1887" s="3" t="s">
        <v>1348</v>
      </c>
    </row>
    <row r="1888" spans="1:3" x14ac:dyDescent="0.2">
      <c r="A1888" s="3" t="s">
        <v>2393</v>
      </c>
      <c r="B1888" s="3" t="s">
        <v>1347</v>
      </c>
      <c r="C1888" s="3" t="s">
        <v>1348</v>
      </c>
    </row>
    <row r="1889" spans="1:3" x14ac:dyDescent="0.2">
      <c r="A1889" s="3" t="s">
        <v>2394</v>
      </c>
      <c r="B1889" s="3" t="s">
        <v>1347</v>
      </c>
      <c r="C1889" s="3" t="s">
        <v>1348</v>
      </c>
    </row>
    <row r="1890" spans="1:3" x14ac:dyDescent="0.2">
      <c r="A1890" s="3" t="s">
        <v>2395</v>
      </c>
      <c r="B1890" s="3" t="s">
        <v>1056</v>
      </c>
      <c r="C1890" s="3" t="s">
        <v>1057</v>
      </c>
    </row>
    <row r="1891" spans="1:3" x14ac:dyDescent="0.2">
      <c r="A1891" s="4"/>
      <c r="B1891" s="3" t="s">
        <v>1830</v>
      </c>
      <c r="C1891" s="3" t="s">
        <v>1831</v>
      </c>
    </row>
    <row r="1892" spans="1:3" x14ac:dyDescent="0.2">
      <c r="A1892" s="4"/>
      <c r="B1892" s="3" t="s">
        <v>1832</v>
      </c>
      <c r="C1892" s="3" t="s">
        <v>1833</v>
      </c>
    </row>
    <row r="1893" spans="1:3" x14ac:dyDescent="0.2">
      <c r="A1893" s="3" t="s">
        <v>2396</v>
      </c>
      <c r="B1893" s="3" t="s">
        <v>1209</v>
      </c>
      <c r="C1893" s="3" t="s">
        <v>1210</v>
      </c>
    </row>
    <row r="1894" spans="1:3" x14ac:dyDescent="0.2">
      <c r="A1894" s="3" t="s">
        <v>2397</v>
      </c>
      <c r="B1894" s="3" t="s">
        <v>1347</v>
      </c>
      <c r="C1894" s="3" t="s">
        <v>1348</v>
      </c>
    </row>
    <row r="1895" spans="1:3" x14ac:dyDescent="0.2">
      <c r="A1895" s="3" t="s">
        <v>2398</v>
      </c>
      <c r="B1895" s="3" t="s">
        <v>1347</v>
      </c>
      <c r="C1895" s="3" t="s">
        <v>1348</v>
      </c>
    </row>
    <row r="1896" spans="1:3" x14ac:dyDescent="0.2">
      <c r="A1896" s="3" t="s">
        <v>2399</v>
      </c>
      <c r="B1896" s="3" t="s">
        <v>1347</v>
      </c>
      <c r="C1896" s="3" t="s">
        <v>1348</v>
      </c>
    </row>
    <row r="1897" spans="1:3" x14ac:dyDescent="0.2">
      <c r="A1897" s="3" t="s">
        <v>2400</v>
      </c>
      <c r="B1897" s="3" t="s">
        <v>1347</v>
      </c>
      <c r="C1897" s="3" t="s">
        <v>1348</v>
      </c>
    </row>
    <row r="1898" spans="1:3" x14ac:dyDescent="0.2">
      <c r="A1898" s="3" t="s">
        <v>2401</v>
      </c>
      <c r="B1898" s="3" t="s">
        <v>1347</v>
      </c>
      <c r="C1898" s="3" t="s">
        <v>1348</v>
      </c>
    </row>
    <row r="1899" spans="1:3" x14ac:dyDescent="0.2">
      <c r="A1899" s="3" t="s">
        <v>2402</v>
      </c>
      <c r="B1899" s="3" t="s">
        <v>1347</v>
      </c>
      <c r="C1899" s="3" t="s">
        <v>1348</v>
      </c>
    </row>
    <row r="1900" spans="1:3" x14ac:dyDescent="0.2">
      <c r="A1900" s="3" t="s">
        <v>2403</v>
      </c>
      <c r="B1900" s="3" t="s">
        <v>1347</v>
      </c>
      <c r="C1900" s="3" t="s">
        <v>1348</v>
      </c>
    </row>
    <row r="1901" spans="1:3" x14ac:dyDescent="0.2">
      <c r="A1901" s="3" t="s">
        <v>2404</v>
      </c>
      <c r="B1901" s="3" t="s">
        <v>1209</v>
      </c>
      <c r="C1901" s="3" t="s">
        <v>1210</v>
      </c>
    </row>
    <row r="1902" spans="1:3" x14ac:dyDescent="0.2">
      <c r="A1902" s="3" t="s">
        <v>2405</v>
      </c>
      <c r="B1902" s="3" t="s">
        <v>1347</v>
      </c>
      <c r="C1902" s="3" t="s">
        <v>1348</v>
      </c>
    </row>
    <row r="1903" spans="1:3" x14ac:dyDescent="0.2">
      <c r="A1903" s="3" t="s">
        <v>2406</v>
      </c>
      <c r="B1903" s="3" t="s">
        <v>1347</v>
      </c>
      <c r="C1903" s="3" t="s">
        <v>1348</v>
      </c>
    </row>
    <row r="1904" spans="1:3" x14ac:dyDescent="0.2">
      <c r="A1904" s="3" t="s">
        <v>2407</v>
      </c>
      <c r="B1904" s="3" t="s">
        <v>1347</v>
      </c>
      <c r="C1904" s="3" t="s">
        <v>1348</v>
      </c>
    </row>
    <row r="1905" spans="1:3" x14ac:dyDescent="0.2">
      <c r="A1905" s="3" t="s">
        <v>2408</v>
      </c>
      <c r="B1905" s="3" t="s">
        <v>1056</v>
      </c>
      <c r="C1905" s="3" t="s">
        <v>1057</v>
      </c>
    </row>
    <row r="1906" spans="1:3" x14ac:dyDescent="0.2">
      <c r="A1906" s="4"/>
      <c r="B1906" s="3" t="s">
        <v>1830</v>
      </c>
      <c r="C1906" s="3" t="s">
        <v>1831</v>
      </c>
    </row>
    <row r="1907" spans="1:3" x14ac:dyDescent="0.2">
      <c r="A1907" s="4"/>
      <c r="B1907" s="3" t="s">
        <v>1832</v>
      </c>
      <c r="C1907" s="3" t="s">
        <v>1833</v>
      </c>
    </row>
    <row r="1908" spans="1:3" x14ac:dyDescent="0.2">
      <c r="A1908" s="3" t="s">
        <v>2409</v>
      </c>
      <c r="B1908" s="3" t="s">
        <v>1209</v>
      </c>
      <c r="C1908" s="3" t="s">
        <v>1210</v>
      </c>
    </row>
    <row r="1909" spans="1:3" x14ac:dyDescent="0.2">
      <c r="A1909" s="3" t="s">
        <v>2410</v>
      </c>
      <c r="B1909" s="3" t="s">
        <v>1347</v>
      </c>
      <c r="C1909" s="3" t="s">
        <v>1348</v>
      </c>
    </row>
    <row r="1910" spans="1:3" x14ac:dyDescent="0.2">
      <c r="A1910" s="3" t="s">
        <v>2411</v>
      </c>
      <c r="B1910" s="3" t="s">
        <v>1347</v>
      </c>
      <c r="C1910" s="3" t="s">
        <v>1348</v>
      </c>
    </row>
    <row r="1911" spans="1:3" x14ac:dyDescent="0.2">
      <c r="A1911" s="3" t="s">
        <v>2412</v>
      </c>
      <c r="B1911" s="3" t="s">
        <v>1347</v>
      </c>
      <c r="C1911" s="3" t="s">
        <v>1348</v>
      </c>
    </row>
    <row r="1912" spans="1:3" x14ac:dyDescent="0.2">
      <c r="A1912" s="3" t="s">
        <v>2413</v>
      </c>
      <c r="B1912" s="3" t="s">
        <v>1347</v>
      </c>
      <c r="C1912" s="3" t="s">
        <v>1348</v>
      </c>
    </row>
    <row r="1913" spans="1:3" x14ac:dyDescent="0.2">
      <c r="A1913" s="3" t="s">
        <v>2414</v>
      </c>
      <c r="B1913" s="3" t="s">
        <v>1347</v>
      </c>
      <c r="C1913" s="3" t="s">
        <v>1348</v>
      </c>
    </row>
    <row r="1914" spans="1:3" x14ac:dyDescent="0.2">
      <c r="A1914" s="3" t="s">
        <v>2415</v>
      </c>
      <c r="B1914" s="3" t="s">
        <v>1056</v>
      </c>
      <c r="C1914" s="3" t="s">
        <v>1057</v>
      </c>
    </row>
    <row r="1915" spans="1:3" x14ac:dyDescent="0.2">
      <c r="A1915" s="4"/>
      <c r="B1915" s="3" t="s">
        <v>1830</v>
      </c>
      <c r="C1915" s="3" t="s">
        <v>1831</v>
      </c>
    </row>
    <row r="1916" spans="1:3" x14ac:dyDescent="0.2">
      <c r="A1916" s="4"/>
      <c r="B1916" s="3" t="s">
        <v>1832</v>
      </c>
      <c r="C1916" s="3" t="s">
        <v>1833</v>
      </c>
    </row>
    <row r="1917" spans="1:3" x14ac:dyDescent="0.2">
      <c r="A1917" s="3" t="s">
        <v>2416</v>
      </c>
      <c r="B1917" s="3" t="s">
        <v>1209</v>
      </c>
      <c r="C1917" s="3" t="s">
        <v>1210</v>
      </c>
    </row>
    <row r="1918" spans="1:3" x14ac:dyDescent="0.2">
      <c r="A1918" s="3" t="s">
        <v>2417</v>
      </c>
      <c r="B1918" s="3" t="s">
        <v>1209</v>
      </c>
      <c r="C1918" s="3" t="s">
        <v>1210</v>
      </c>
    </row>
    <row r="1919" spans="1:3" x14ac:dyDescent="0.2">
      <c r="A1919" s="3" t="s">
        <v>2418</v>
      </c>
      <c r="B1919" s="3" t="s">
        <v>1347</v>
      </c>
      <c r="C1919" s="3" t="s">
        <v>1348</v>
      </c>
    </row>
    <row r="1920" spans="1:3" x14ac:dyDescent="0.2">
      <c r="A1920" s="3" t="s">
        <v>2419</v>
      </c>
      <c r="B1920" s="3" t="s">
        <v>1347</v>
      </c>
      <c r="C1920" s="3" t="s">
        <v>1348</v>
      </c>
    </row>
    <row r="1921" spans="1:3" x14ac:dyDescent="0.2">
      <c r="A1921" s="3" t="s">
        <v>2420</v>
      </c>
      <c r="B1921" s="3" t="s">
        <v>1347</v>
      </c>
      <c r="C1921" s="3" t="s">
        <v>1348</v>
      </c>
    </row>
    <row r="1922" spans="1:3" x14ac:dyDescent="0.2">
      <c r="A1922" s="3" t="s">
        <v>2421</v>
      </c>
      <c r="B1922" s="3" t="s">
        <v>1347</v>
      </c>
      <c r="C1922" s="3" t="s">
        <v>1348</v>
      </c>
    </row>
    <row r="1923" spans="1:3" x14ac:dyDescent="0.2">
      <c r="A1923" s="3" t="s">
        <v>2422</v>
      </c>
      <c r="B1923" s="3" t="s">
        <v>1347</v>
      </c>
      <c r="C1923" s="3" t="s">
        <v>1348</v>
      </c>
    </row>
    <row r="1924" spans="1:3" x14ac:dyDescent="0.2">
      <c r="A1924" s="3" t="s">
        <v>2423</v>
      </c>
      <c r="B1924" s="3" t="s">
        <v>1347</v>
      </c>
      <c r="C1924" s="3" t="s">
        <v>1348</v>
      </c>
    </row>
    <row r="1925" spans="1:3" x14ac:dyDescent="0.2">
      <c r="A1925" s="3" t="s">
        <v>2424</v>
      </c>
      <c r="B1925" s="3" t="s">
        <v>1347</v>
      </c>
      <c r="C1925" s="3" t="s">
        <v>1348</v>
      </c>
    </row>
    <row r="1926" spans="1:3" x14ac:dyDescent="0.2">
      <c r="A1926" s="3" t="s">
        <v>2425</v>
      </c>
      <c r="B1926" s="3" t="s">
        <v>1347</v>
      </c>
      <c r="C1926" s="3" t="s">
        <v>1348</v>
      </c>
    </row>
    <row r="1927" spans="1:3" x14ac:dyDescent="0.2">
      <c r="A1927" s="3" t="s">
        <v>2426</v>
      </c>
      <c r="B1927" s="3" t="s">
        <v>1056</v>
      </c>
      <c r="C1927" s="3" t="s">
        <v>1057</v>
      </c>
    </row>
    <row r="1928" spans="1:3" x14ac:dyDescent="0.2">
      <c r="A1928" s="4"/>
      <c r="B1928" s="3" t="s">
        <v>1830</v>
      </c>
      <c r="C1928" s="3" t="s">
        <v>1831</v>
      </c>
    </row>
    <row r="1929" spans="1:3" x14ac:dyDescent="0.2">
      <c r="A1929" s="4"/>
      <c r="B1929" s="3" t="s">
        <v>1832</v>
      </c>
      <c r="C1929" s="3" t="s">
        <v>1833</v>
      </c>
    </row>
    <row r="1930" spans="1:3" x14ac:dyDescent="0.2">
      <c r="A1930" s="3" t="s">
        <v>2427</v>
      </c>
      <c r="B1930" s="3" t="s">
        <v>1209</v>
      </c>
      <c r="C1930" s="3" t="s">
        <v>1210</v>
      </c>
    </row>
    <row r="1931" spans="1:3" x14ac:dyDescent="0.2">
      <c r="A1931" s="3" t="s">
        <v>2428</v>
      </c>
      <c r="B1931" s="3" t="s">
        <v>1347</v>
      </c>
      <c r="C1931" s="3" t="s">
        <v>1348</v>
      </c>
    </row>
    <row r="1932" spans="1:3" x14ac:dyDescent="0.2">
      <c r="A1932" s="3" t="s">
        <v>2429</v>
      </c>
      <c r="B1932" s="3" t="s">
        <v>1347</v>
      </c>
      <c r="C1932" s="3" t="s">
        <v>1348</v>
      </c>
    </row>
    <row r="1933" spans="1:3" x14ac:dyDescent="0.2">
      <c r="A1933" s="3" t="s">
        <v>2430</v>
      </c>
      <c r="B1933" s="3" t="s">
        <v>1347</v>
      </c>
      <c r="C1933" s="3" t="s">
        <v>1348</v>
      </c>
    </row>
    <row r="1934" spans="1:3" x14ac:dyDescent="0.2">
      <c r="A1934" s="3" t="s">
        <v>2431</v>
      </c>
      <c r="B1934" s="3" t="s">
        <v>1347</v>
      </c>
      <c r="C1934" s="3" t="s">
        <v>1348</v>
      </c>
    </row>
    <row r="1935" spans="1:3" x14ac:dyDescent="0.2">
      <c r="A1935" s="3" t="s">
        <v>2432</v>
      </c>
      <c r="B1935" s="3" t="s">
        <v>1347</v>
      </c>
      <c r="C1935" s="3" t="s">
        <v>1348</v>
      </c>
    </row>
    <row r="1936" spans="1:3" x14ac:dyDescent="0.2">
      <c r="A1936" s="3" t="s">
        <v>2433</v>
      </c>
      <c r="B1936" s="3" t="s">
        <v>1347</v>
      </c>
      <c r="C1936" s="3" t="s">
        <v>1348</v>
      </c>
    </row>
    <row r="1937" spans="1:3" x14ac:dyDescent="0.2">
      <c r="A1937" s="3" t="s">
        <v>2434</v>
      </c>
      <c r="B1937" s="3" t="s">
        <v>1347</v>
      </c>
      <c r="C1937" s="3" t="s">
        <v>1348</v>
      </c>
    </row>
    <row r="1938" spans="1:3" x14ac:dyDescent="0.2">
      <c r="A1938" s="3" t="s">
        <v>2435</v>
      </c>
      <c r="B1938" s="3" t="s">
        <v>1347</v>
      </c>
      <c r="C1938" s="3" t="s">
        <v>1348</v>
      </c>
    </row>
    <row r="1939" spans="1:3" x14ac:dyDescent="0.2">
      <c r="A1939" s="3" t="s">
        <v>2436</v>
      </c>
      <c r="B1939" s="3" t="s">
        <v>1056</v>
      </c>
      <c r="C1939" s="3" t="s">
        <v>1057</v>
      </c>
    </row>
    <row r="1940" spans="1:3" x14ac:dyDescent="0.2">
      <c r="A1940" s="4"/>
      <c r="B1940" s="3" t="s">
        <v>1830</v>
      </c>
      <c r="C1940" s="3" t="s">
        <v>1831</v>
      </c>
    </row>
    <row r="1941" spans="1:3" x14ac:dyDescent="0.2">
      <c r="A1941" s="4"/>
      <c r="B1941" s="3" t="s">
        <v>1832</v>
      </c>
      <c r="C1941" s="3" t="s">
        <v>1833</v>
      </c>
    </row>
    <row r="1942" spans="1:3" x14ac:dyDescent="0.2">
      <c r="A1942" s="3" t="s">
        <v>2437</v>
      </c>
      <c r="B1942" s="3" t="s">
        <v>1209</v>
      </c>
      <c r="C1942" s="3" t="s">
        <v>1210</v>
      </c>
    </row>
    <row r="1943" spans="1:3" x14ac:dyDescent="0.2">
      <c r="A1943" s="3" t="s">
        <v>2438</v>
      </c>
      <c r="B1943" s="3" t="s">
        <v>1347</v>
      </c>
      <c r="C1943" s="3" t="s">
        <v>1348</v>
      </c>
    </row>
    <row r="1944" spans="1:3" x14ac:dyDescent="0.2">
      <c r="A1944" s="3" t="s">
        <v>2439</v>
      </c>
      <c r="B1944" s="3" t="s">
        <v>1347</v>
      </c>
      <c r="C1944" s="3" t="s">
        <v>1348</v>
      </c>
    </row>
    <row r="1945" spans="1:3" x14ac:dyDescent="0.2">
      <c r="A1945" s="3" t="s">
        <v>2440</v>
      </c>
      <c r="B1945" s="3" t="s">
        <v>1347</v>
      </c>
      <c r="C1945" s="3" t="s">
        <v>1348</v>
      </c>
    </row>
    <row r="1946" spans="1:3" x14ac:dyDescent="0.2">
      <c r="A1946" s="3" t="s">
        <v>2441</v>
      </c>
      <c r="B1946" s="3" t="s">
        <v>1347</v>
      </c>
      <c r="C1946" s="3" t="s">
        <v>1348</v>
      </c>
    </row>
    <row r="1947" spans="1:3" x14ac:dyDescent="0.2">
      <c r="A1947" s="3" t="s">
        <v>2442</v>
      </c>
      <c r="B1947" s="3" t="s">
        <v>1347</v>
      </c>
      <c r="C1947" s="3" t="s">
        <v>1348</v>
      </c>
    </row>
    <row r="1948" spans="1:3" x14ac:dyDescent="0.2">
      <c r="A1948" s="3" t="s">
        <v>2443</v>
      </c>
      <c r="B1948" s="3" t="s">
        <v>1347</v>
      </c>
      <c r="C1948" s="3" t="s">
        <v>1348</v>
      </c>
    </row>
    <row r="1949" spans="1:3" x14ac:dyDescent="0.2">
      <c r="A1949" s="3" t="s">
        <v>2444</v>
      </c>
      <c r="B1949" s="3" t="s">
        <v>1347</v>
      </c>
      <c r="C1949" s="3" t="s">
        <v>1348</v>
      </c>
    </row>
    <row r="1950" spans="1:3" x14ac:dyDescent="0.2">
      <c r="A1950" s="3" t="s">
        <v>2445</v>
      </c>
      <c r="B1950" s="3" t="s">
        <v>1347</v>
      </c>
      <c r="C1950" s="3" t="s">
        <v>1348</v>
      </c>
    </row>
    <row r="1951" spans="1:3" x14ac:dyDescent="0.2">
      <c r="A1951" s="3" t="s">
        <v>2446</v>
      </c>
      <c r="B1951" s="3" t="s">
        <v>1056</v>
      </c>
      <c r="C1951" s="3" t="s">
        <v>1057</v>
      </c>
    </row>
    <row r="1952" spans="1:3" x14ac:dyDescent="0.2">
      <c r="A1952" s="4"/>
      <c r="B1952" s="3" t="s">
        <v>1830</v>
      </c>
      <c r="C1952" s="3" t="s">
        <v>1831</v>
      </c>
    </row>
    <row r="1953" spans="1:3" x14ac:dyDescent="0.2">
      <c r="A1953" s="4"/>
      <c r="B1953" s="3" t="s">
        <v>1832</v>
      </c>
      <c r="C1953" s="3" t="s">
        <v>1833</v>
      </c>
    </row>
    <row r="1954" spans="1:3" x14ac:dyDescent="0.2">
      <c r="A1954" s="3" t="s">
        <v>2447</v>
      </c>
      <c r="B1954" s="3" t="s">
        <v>1209</v>
      </c>
      <c r="C1954" s="3" t="s">
        <v>1210</v>
      </c>
    </row>
    <row r="1955" spans="1:3" x14ac:dyDescent="0.2">
      <c r="A1955" s="3" t="s">
        <v>2448</v>
      </c>
      <c r="B1955" s="3" t="s">
        <v>1347</v>
      </c>
      <c r="C1955" s="3" t="s">
        <v>1348</v>
      </c>
    </row>
    <row r="1956" spans="1:3" x14ac:dyDescent="0.2">
      <c r="A1956" s="3" t="s">
        <v>2449</v>
      </c>
      <c r="B1956" s="3" t="s">
        <v>1347</v>
      </c>
      <c r="C1956" s="3" t="s">
        <v>1348</v>
      </c>
    </row>
    <row r="1957" spans="1:3" x14ac:dyDescent="0.2">
      <c r="A1957" s="3" t="s">
        <v>2450</v>
      </c>
      <c r="B1957" s="3" t="s">
        <v>1347</v>
      </c>
      <c r="C1957" s="3" t="s">
        <v>1348</v>
      </c>
    </row>
    <row r="1958" spans="1:3" x14ac:dyDescent="0.2">
      <c r="A1958" s="3" t="s">
        <v>2451</v>
      </c>
      <c r="B1958" s="3" t="s">
        <v>1209</v>
      </c>
      <c r="C1958" s="3" t="s">
        <v>1210</v>
      </c>
    </row>
    <row r="1959" spans="1:3" x14ac:dyDescent="0.2">
      <c r="A1959" s="3" t="s">
        <v>2452</v>
      </c>
      <c r="B1959" s="3" t="s">
        <v>1347</v>
      </c>
      <c r="C1959" s="3" t="s">
        <v>1348</v>
      </c>
    </row>
    <row r="1960" spans="1:3" x14ac:dyDescent="0.2">
      <c r="A1960" s="3" t="s">
        <v>2453</v>
      </c>
      <c r="B1960" s="3" t="s">
        <v>1347</v>
      </c>
      <c r="C1960" s="3" t="s">
        <v>1348</v>
      </c>
    </row>
    <row r="1961" spans="1:3" x14ac:dyDescent="0.2">
      <c r="A1961" s="3" t="s">
        <v>2454</v>
      </c>
      <c r="B1961" s="3" t="s">
        <v>1347</v>
      </c>
      <c r="C1961" s="3" t="s">
        <v>1348</v>
      </c>
    </row>
    <row r="1962" spans="1:3" x14ac:dyDescent="0.2">
      <c r="A1962" s="3" t="s">
        <v>2455</v>
      </c>
      <c r="B1962" s="3" t="s">
        <v>1347</v>
      </c>
      <c r="C1962" s="3" t="s">
        <v>1348</v>
      </c>
    </row>
    <row r="1963" spans="1:3" x14ac:dyDescent="0.2">
      <c r="A1963" s="3" t="s">
        <v>2456</v>
      </c>
      <c r="B1963" s="3" t="s">
        <v>1347</v>
      </c>
      <c r="C1963" s="3" t="s">
        <v>1348</v>
      </c>
    </row>
    <row r="1964" spans="1:3" x14ac:dyDescent="0.2">
      <c r="A1964" s="3" t="s">
        <v>2457</v>
      </c>
      <c r="B1964" s="3" t="s">
        <v>1056</v>
      </c>
      <c r="C1964" s="3" t="s">
        <v>1057</v>
      </c>
    </row>
    <row r="1965" spans="1:3" x14ac:dyDescent="0.2">
      <c r="A1965" s="4"/>
      <c r="B1965" s="3" t="s">
        <v>1830</v>
      </c>
      <c r="C1965" s="3" t="s">
        <v>1831</v>
      </c>
    </row>
    <row r="1966" spans="1:3" x14ac:dyDescent="0.2">
      <c r="A1966" s="4"/>
      <c r="B1966" s="3" t="s">
        <v>1832</v>
      </c>
      <c r="C1966" s="3" t="s">
        <v>1833</v>
      </c>
    </row>
    <row r="1967" spans="1:3" x14ac:dyDescent="0.2">
      <c r="A1967" s="3" t="s">
        <v>2458</v>
      </c>
      <c r="B1967" s="3" t="s">
        <v>1209</v>
      </c>
      <c r="C1967" s="3" t="s">
        <v>1210</v>
      </c>
    </row>
    <row r="1968" spans="1:3" x14ac:dyDescent="0.2">
      <c r="A1968" s="3" t="s">
        <v>2459</v>
      </c>
      <c r="B1968" s="3" t="s">
        <v>1347</v>
      </c>
      <c r="C1968" s="3" t="s">
        <v>1348</v>
      </c>
    </row>
    <row r="1969" spans="1:3" x14ac:dyDescent="0.2">
      <c r="A1969" s="3" t="s">
        <v>2460</v>
      </c>
      <c r="B1969" s="3" t="s">
        <v>1347</v>
      </c>
      <c r="C1969" s="3" t="s">
        <v>1348</v>
      </c>
    </row>
    <row r="1970" spans="1:3" x14ac:dyDescent="0.2">
      <c r="A1970" s="3" t="s">
        <v>2461</v>
      </c>
      <c r="B1970" s="3" t="s">
        <v>1347</v>
      </c>
      <c r="C1970" s="3" t="s">
        <v>1348</v>
      </c>
    </row>
    <row r="1971" spans="1:3" x14ac:dyDescent="0.2">
      <c r="A1971" s="3" t="s">
        <v>2462</v>
      </c>
      <c r="B1971" s="3" t="s">
        <v>1347</v>
      </c>
      <c r="C1971" s="3" t="s">
        <v>1348</v>
      </c>
    </row>
    <row r="1972" spans="1:3" x14ac:dyDescent="0.2">
      <c r="A1972" s="3" t="s">
        <v>2463</v>
      </c>
      <c r="B1972" s="3" t="s">
        <v>1347</v>
      </c>
      <c r="C1972" s="3" t="s">
        <v>1348</v>
      </c>
    </row>
    <row r="1973" spans="1:3" x14ac:dyDescent="0.2">
      <c r="A1973" s="3" t="s">
        <v>2464</v>
      </c>
      <c r="B1973" s="3" t="s">
        <v>1347</v>
      </c>
      <c r="C1973" s="3" t="s">
        <v>1348</v>
      </c>
    </row>
    <row r="1974" spans="1:3" x14ac:dyDescent="0.2">
      <c r="A1974" s="3" t="s">
        <v>2465</v>
      </c>
      <c r="B1974" s="3" t="s">
        <v>1347</v>
      </c>
      <c r="C1974" s="3" t="s">
        <v>1348</v>
      </c>
    </row>
    <row r="1975" spans="1:3" x14ac:dyDescent="0.2">
      <c r="A1975" s="3" t="s">
        <v>2466</v>
      </c>
      <c r="B1975" s="3" t="s">
        <v>1347</v>
      </c>
      <c r="C1975" s="3" t="s">
        <v>1348</v>
      </c>
    </row>
    <row r="1976" spans="1:3" x14ac:dyDescent="0.2">
      <c r="A1976" s="3" t="s">
        <v>2467</v>
      </c>
      <c r="B1976" s="3" t="s">
        <v>1056</v>
      </c>
      <c r="C1976" s="3" t="s">
        <v>1057</v>
      </c>
    </row>
    <row r="1977" spans="1:3" x14ac:dyDescent="0.2">
      <c r="A1977" s="4"/>
      <c r="B1977" s="3" t="s">
        <v>1830</v>
      </c>
      <c r="C1977" s="3" t="s">
        <v>1831</v>
      </c>
    </row>
    <row r="1978" spans="1:3" x14ac:dyDescent="0.2">
      <c r="A1978" s="4"/>
      <c r="B1978" s="3" t="s">
        <v>1832</v>
      </c>
      <c r="C1978" s="3" t="s">
        <v>1833</v>
      </c>
    </row>
    <row r="1979" spans="1:3" x14ac:dyDescent="0.2">
      <c r="A1979" s="3" t="s">
        <v>2468</v>
      </c>
      <c r="B1979" s="3" t="s">
        <v>1209</v>
      </c>
      <c r="C1979" s="3" t="s">
        <v>1210</v>
      </c>
    </row>
    <row r="1980" spans="1:3" x14ac:dyDescent="0.2">
      <c r="A1980" s="3" t="s">
        <v>2469</v>
      </c>
      <c r="B1980" s="3" t="s">
        <v>1347</v>
      </c>
      <c r="C1980" s="3" t="s">
        <v>1348</v>
      </c>
    </row>
    <row r="1981" spans="1:3" x14ac:dyDescent="0.2">
      <c r="A1981" s="3" t="s">
        <v>2470</v>
      </c>
      <c r="B1981" s="3" t="s">
        <v>1347</v>
      </c>
      <c r="C1981" s="3" t="s">
        <v>1348</v>
      </c>
    </row>
    <row r="1982" spans="1:3" x14ac:dyDescent="0.2">
      <c r="A1982" s="3" t="s">
        <v>2471</v>
      </c>
      <c r="B1982" s="3" t="s">
        <v>1347</v>
      </c>
      <c r="C1982" s="3" t="s">
        <v>1348</v>
      </c>
    </row>
    <row r="1983" spans="1:3" x14ac:dyDescent="0.2">
      <c r="A1983" s="3" t="s">
        <v>2472</v>
      </c>
      <c r="B1983" s="3" t="s">
        <v>1209</v>
      </c>
      <c r="C1983" s="3" t="s">
        <v>1210</v>
      </c>
    </row>
    <row r="1984" spans="1:3" x14ac:dyDescent="0.2">
      <c r="A1984" s="3" t="s">
        <v>2473</v>
      </c>
      <c r="B1984" s="3" t="s">
        <v>1347</v>
      </c>
      <c r="C1984" s="3" t="s">
        <v>1348</v>
      </c>
    </row>
    <row r="1985" spans="1:3" x14ac:dyDescent="0.2">
      <c r="A1985" s="3" t="s">
        <v>2474</v>
      </c>
      <c r="B1985" s="3" t="s">
        <v>1347</v>
      </c>
      <c r="C1985" s="3" t="s">
        <v>1348</v>
      </c>
    </row>
    <row r="1986" spans="1:3" x14ac:dyDescent="0.2">
      <c r="A1986" s="3" t="s">
        <v>2475</v>
      </c>
      <c r="B1986" s="3" t="s">
        <v>1347</v>
      </c>
      <c r="C1986" s="3" t="s">
        <v>1348</v>
      </c>
    </row>
    <row r="1987" spans="1:3" x14ac:dyDescent="0.2">
      <c r="A1987" s="3" t="s">
        <v>2476</v>
      </c>
      <c r="B1987" s="3" t="s">
        <v>1347</v>
      </c>
      <c r="C1987" s="3" t="s">
        <v>1348</v>
      </c>
    </row>
    <row r="1988" spans="1:3" x14ac:dyDescent="0.2">
      <c r="A1988" s="3" t="s">
        <v>2477</v>
      </c>
      <c r="B1988" s="3" t="s">
        <v>1347</v>
      </c>
      <c r="C1988" s="3" t="s">
        <v>1348</v>
      </c>
    </row>
    <row r="1989" spans="1:3" x14ac:dyDescent="0.2">
      <c r="A1989" s="3" t="s">
        <v>2478</v>
      </c>
      <c r="B1989" s="3" t="s">
        <v>1347</v>
      </c>
      <c r="C1989" s="3" t="s">
        <v>1348</v>
      </c>
    </row>
    <row r="1990" spans="1:3" x14ac:dyDescent="0.2">
      <c r="A1990" s="3" t="s">
        <v>2479</v>
      </c>
      <c r="B1990" s="3" t="s">
        <v>1347</v>
      </c>
      <c r="C1990" s="3" t="s">
        <v>1348</v>
      </c>
    </row>
    <row r="1991" spans="1:3" x14ac:dyDescent="0.2">
      <c r="A1991" s="3" t="s">
        <v>2480</v>
      </c>
      <c r="B1991" s="3" t="s">
        <v>1347</v>
      </c>
      <c r="C1991" s="3" t="s">
        <v>1348</v>
      </c>
    </row>
    <row r="1992" spans="1:3" x14ac:dyDescent="0.2">
      <c r="A1992" s="3" t="s">
        <v>2481</v>
      </c>
      <c r="B1992" s="3" t="s">
        <v>1347</v>
      </c>
      <c r="C1992" s="3" t="s">
        <v>1348</v>
      </c>
    </row>
    <row r="1993" spans="1:3" x14ac:dyDescent="0.2">
      <c r="A1993" s="3" t="s">
        <v>2482</v>
      </c>
      <c r="B1993" s="3" t="s">
        <v>1347</v>
      </c>
      <c r="C1993" s="3" t="s">
        <v>1348</v>
      </c>
    </row>
    <row r="1994" spans="1:3" x14ac:dyDescent="0.2">
      <c r="A1994" s="3" t="s">
        <v>2483</v>
      </c>
      <c r="B1994" s="3" t="s">
        <v>1209</v>
      </c>
      <c r="C1994" s="3" t="s">
        <v>1210</v>
      </c>
    </row>
    <row r="1995" spans="1:3" x14ac:dyDescent="0.2">
      <c r="A1995" s="3" t="s">
        <v>2484</v>
      </c>
      <c r="B1995" s="3" t="s">
        <v>1347</v>
      </c>
      <c r="C1995" s="3" t="s">
        <v>1348</v>
      </c>
    </row>
    <row r="1996" spans="1:3" x14ac:dyDescent="0.2">
      <c r="A1996" s="3" t="s">
        <v>2485</v>
      </c>
      <c r="B1996" s="3" t="s">
        <v>1347</v>
      </c>
      <c r="C1996" s="3" t="s">
        <v>1348</v>
      </c>
    </row>
    <row r="1997" spans="1:3" x14ac:dyDescent="0.2">
      <c r="A1997" s="3" t="s">
        <v>2486</v>
      </c>
      <c r="B1997" s="3" t="s">
        <v>1347</v>
      </c>
      <c r="C1997" s="3" t="s">
        <v>1348</v>
      </c>
    </row>
    <row r="1998" spans="1:3" x14ac:dyDescent="0.2">
      <c r="A1998" s="3" t="s">
        <v>2487</v>
      </c>
      <c r="B1998" s="3" t="s">
        <v>1209</v>
      </c>
      <c r="C1998" s="3" t="s">
        <v>1210</v>
      </c>
    </row>
    <row r="1999" spans="1:3" x14ac:dyDescent="0.2">
      <c r="A1999" s="3" t="s">
        <v>2488</v>
      </c>
      <c r="B1999" s="3" t="s">
        <v>115</v>
      </c>
      <c r="C1999" s="3" t="s">
        <v>1770</v>
      </c>
    </row>
    <row r="2000" spans="1:3" x14ac:dyDescent="0.2">
      <c r="A2000" s="3" t="s">
        <v>2489</v>
      </c>
      <c r="B2000" s="3" t="s">
        <v>1347</v>
      </c>
      <c r="C2000" s="3" t="s">
        <v>1348</v>
      </c>
    </row>
    <row r="2001" spans="1:3" x14ac:dyDescent="0.2">
      <c r="A2001" s="3" t="s">
        <v>2490</v>
      </c>
      <c r="B2001" s="3" t="s">
        <v>1347</v>
      </c>
      <c r="C2001" s="3" t="s">
        <v>1348</v>
      </c>
    </row>
    <row r="2002" spans="1:3" x14ac:dyDescent="0.2">
      <c r="A2002" s="3" t="s">
        <v>2491</v>
      </c>
      <c r="B2002" s="3" t="s">
        <v>115</v>
      </c>
      <c r="C2002" s="3" t="s">
        <v>1770</v>
      </c>
    </row>
    <row r="2003" spans="1:3" x14ac:dyDescent="0.2">
      <c r="A2003" s="3" t="s">
        <v>2492</v>
      </c>
      <c r="B2003" s="3" t="s">
        <v>1209</v>
      </c>
      <c r="C2003" s="3" t="s">
        <v>1210</v>
      </c>
    </row>
    <row r="2004" spans="1:3" x14ac:dyDescent="0.2">
      <c r="A2004" s="3" t="s">
        <v>2493</v>
      </c>
      <c r="B2004" s="3" t="s">
        <v>508</v>
      </c>
      <c r="C2004" s="3" t="s">
        <v>1792</v>
      </c>
    </row>
    <row r="2005" spans="1:3" x14ac:dyDescent="0.2">
      <c r="A2005" s="3" t="s">
        <v>2494</v>
      </c>
      <c r="B2005" s="3" t="s">
        <v>508</v>
      </c>
      <c r="C2005" s="3" t="s">
        <v>1792</v>
      </c>
    </row>
    <row r="2006" spans="1:3" x14ac:dyDescent="0.2">
      <c r="A2006" s="3" t="s">
        <v>2495</v>
      </c>
      <c r="B2006" s="3" t="s">
        <v>508</v>
      </c>
      <c r="C2006" s="3" t="s">
        <v>1792</v>
      </c>
    </row>
    <row r="2007" spans="1:3" x14ac:dyDescent="0.2">
      <c r="A2007" s="3" t="s">
        <v>2496</v>
      </c>
      <c r="B2007" s="3" t="s">
        <v>1209</v>
      </c>
      <c r="C2007" s="3" t="s">
        <v>1210</v>
      </c>
    </row>
    <row r="2008" spans="1:3" x14ac:dyDescent="0.2">
      <c r="A2008" s="3" t="s">
        <v>2497</v>
      </c>
      <c r="B2008" s="3" t="s">
        <v>1216</v>
      </c>
      <c r="C2008" s="3" t="s">
        <v>1217</v>
      </c>
    </row>
    <row r="2009" spans="1:3" x14ac:dyDescent="0.2">
      <c r="A2009" s="3" t="s">
        <v>2498</v>
      </c>
      <c r="B2009" s="3" t="s">
        <v>1216</v>
      </c>
      <c r="C2009" s="3" t="s">
        <v>1217</v>
      </c>
    </row>
    <row r="2010" spans="1:3" x14ac:dyDescent="0.2">
      <c r="A2010" s="3" t="s">
        <v>2499</v>
      </c>
      <c r="B2010" s="3" t="s">
        <v>1216</v>
      </c>
      <c r="C2010" s="3" t="s">
        <v>1217</v>
      </c>
    </row>
    <row r="2011" spans="1:3" x14ac:dyDescent="0.2">
      <c r="A2011" s="3" t="s">
        <v>2500</v>
      </c>
      <c r="B2011" s="3" t="s">
        <v>1209</v>
      </c>
      <c r="C2011" s="3" t="s">
        <v>1210</v>
      </c>
    </row>
    <row r="2012" spans="1:3" x14ac:dyDescent="0.2">
      <c r="A2012" s="3" t="s">
        <v>2501</v>
      </c>
      <c r="B2012" s="3" t="s">
        <v>1064</v>
      </c>
      <c r="C2012" s="3" t="s">
        <v>1065</v>
      </c>
    </row>
    <row r="2013" spans="1:3" x14ac:dyDescent="0.2">
      <c r="A2013" s="3" t="s">
        <v>2502</v>
      </c>
      <c r="B2013" s="3" t="s">
        <v>1068</v>
      </c>
      <c r="C2013" s="3" t="s">
        <v>1069</v>
      </c>
    </row>
    <row r="2014" spans="1:3" x14ac:dyDescent="0.2">
      <c r="A2014" s="3" t="s">
        <v>2503</v>
      </c>
      <c r="B2014" s="3" t="s">
        <v>1068</v>
      </c>
      <c r="C2014" s="3" t="s">
        <v>1069</v>
      </c>
    </row>
    <row r="2015" spans="1:3" x14ac:dyDescent="0.2">
      <c r="A2015" s="3" t="s">
        <v>2504</v>
      </c>
      <c r="B2015" s="3" t="s">
        <v>1068</v>
      </c>
      <c r="C2015" s="3" t="s">
        <v>1069</v>
      </c>
    </row>
    <row r="2016" spans="1:3" x14ac:dyDescent="0.2">
      <c r="A2016" s="3" t="s">
        <v>2505</v>
      </c>
      <c r="B2016" s="3" t="s">
        <v>1068</v>
      </c>
      <c r="C2016" s="3" t="s">
        <v>1069</v>
      </c>
    </row>
    <row r="2017" spans="1:3" x14ac:dyDescent="0.2">
      <c r="A2017" s="3" t="s">
        <v>2506</v>
      </c>
      <c r="B2017" s="3" t="s">
        <v>213</v>
      </c>
      <c r="C2017" s="3" t="s">
        <v>1754</v>
      </c>
    </row>
    <row r="2018" spans="1:3" x14ac:dyDescent="0.2">
      <c r="A2018" s="4"/>
      <c r="B2018" s="3" t="s">
        <v>1940</v>
      </c>
      <c r="C2018" s="3" t="s">
        <v>1941</v>
      </c>
    </row>
    <row r="2019" spans="1:3" x14ac:dyDescent="0.2">
      <c r="A2019" s="3" t="s">
        <v>2507</v>
      </c>
      <c r="B2019" s="3" t="s">
        <v>1940</v>
      </c>
      <c r="C2019" s="3" t="s">
        <v>1941</v>
      </c>
    </row>
    <row r="2020" spans="1:3" x14ac:dyDescent="0.2">
      <c r="A2020" s="3" t="s">
        <v>2508</v>
      </c>
      <c r="B2020" s="3" t="s">
        <v>1209</v>
      </c>
      <c r="C2020" s="3" t="s">
        <v>1210</v>
      </c>
    </row>
    <row r="2021" spans="1:3" x14ac:dyDescent="0.2">
      <c r="A2021" s="3" t="s">
        <v>2509</v>
      </c>
      <c r="B2021" s="3" t="s">
        <v>1209</v>
      </c>
      <c r="C2021" s="3" t="s">
        <v>1210</v>
      </c>
    </row>
    <row r="2022" spans="1:3" x14ac:dyDescent="0.2">
      <c r="A2022" s="3" t="s">
        <v>2510</v>
      </c>
      <c r="B2022" s="3" t="s">
        <v>1111</v>
      </c>
      <c r="C2022" s="3" t="s">
        <v>1112</v>
      </c>
    </row>
    <row r="2023" spans="1:3" x14ac:dyDescent="0.2">
      <c r="A2023" s="3" t="s">
        <v>2511</v>
      </c>
      <c r="B2023" s="3" t="s">
        <v>115</v>
      </c>
      <c r="C2023" s="3" t="s">
        <v>1770</v>
      </c>
    </row>
    <row r="2024" spans="1:3" x14ac:dyDescent="0.2">
      <c r="A2024" s="3" t="s">
        <v>2512</v>
      </c>
      <c r="B2024" s="3" t="s">
        <v>115</v>
      </c>
      <c r="C2024" s="3" t="s">
        <v>1770</v>
      </c>
    </row>
    <row r="2025" spans="1:3" x14ac:dyDescent="0.2">
      <c r="A2025" s="3" t="s">
        <v>2513</v>
      </c>
      <c r="B2025" s="3" t="s">
        <v>115</v>
      </c>
      <c r="C2025" s="3" t="s">
        <v>1770</v>
      </c>
    </row>
    <row r="2026" spans="1:3" x14ac:dyDescent="0.2">
      <c r="A2026" s="3" t="s">
        <v>2514</v>
      </c>
      <c r="B2026" s="3" t="s">
        <v>1209</v>
      </c>
      <c r="C2026" s="3" t="s">
        <v>1210</v>
      </c>
    </row>
    <row r="2027" spans="1:3" x14ac:dyDescent="0.2">
      <c r="A2027" s="3" t="s">
        <v>2515</v>
      </c>
      <c r="B2027" s="3" t="s">
        <v>1111</v>
      </c>
      <c r="C2027" s="3" t="s">
        <v>1112</v>
      </c>
    </row>
    <row r="2028" spans="1:3" x14ac:dyDescent="0.2">
      <c r="A2028" s="3" t="s">
        <v>2516</v>
      </c>
      <c r="B2028" s="3" t="s">
        <v>1209</v>
      </c>
      <c r="C2028" s="3" t="s">
        <v>1210</v>
      </c>
    </row>
    <row r="2029" spans="1:3" x14ac:dyDescent="0.2">
      <c r="A2029" s="3" t="s">
        <v>112</v>
      </c>
      <c r="B2029" s="3" t="s">
        <v>115</v>
      </c>
      <c r="C2029" s="3" t="s">
        <v>1770</v>
      </c>
    </row>
    <row r="2030" spans="1:3" x14ac:dyDescent="0.2">
      <c r="A2030" s="3" t="s">
        <v>2517</v>
      </c>
      <c r="B2030" s="3" t="s">
        <v>1209</v>
      </c>
      <c r="C2030" s="3" t="s">
        <v>1210</v>
      </c>
    </row>
    <row r="2031" spans="1:3" x14ac:dyDescent="0.2">
      <c r="A2031" s="3" t="s">
        <v>2518</v>
      </c>
      <c r="B2031" s="3" t="s">
        <v>1959</v>
      </c>
      <c r="C2031" s="3" t="s">
        <v>1960</v>
      </c>
    </row>
    <row r="2032" spans="1:3" x14ac:dyDescent="0.2">
      <c r="A2032" s="4"/>
      <c r="B2032" s="3" t="s">
        <v>544</v>
      </c>
      <c r="C2032" s="3" t="s">
        <v>1456</v>
      </c>
    </row>
    <row r="2033" spans="1:3" x14ac:dyDescent="0.2">
      <c r="A2033" s="4"/>
      <c r="B2033" s="3" t="s">
        <v>1961</v>
      </c>
      <c r="C2033" s="3" t="s">
        <v>1962</v>
      </c>
    </row>
    <row r="2034" spans="1:3" x14ac:dyDescent="0.2">
      <c r="A2034" s="3" t="s">
        <v>2519</v>
      </c>
      <c r="B2034" s="3" t="s">
        <v>1959</v>
      </c>
      <c r="C2034" s="3" t="s">
        <v>1960</v>
      </c>
    </row>
    <row r="2035" spans="1:3" x14ac:dyDescent="0.2">
      <c r="A2035" s="3" t="s">
        <v>2520</v>
      </c>
      <c r="B2035" s="3" t="s">
        <v>1959</v>
      </c>
      <c r="C2035" s="3" t="s">
        <v>1960</v>
      </c>
    </row>
    <row r="2036" spans="1:3" x14ac:dyDescent="0.2">
      <c r="A2036" s="3" t="s">
        <v>2521</v>
      </c>
      <c r="B2036" s="3" t="s">
        <v>1209</v>
      </c>
      <c r="C2036" s="3" t="s">
        <v>1210</v>
      </c>
    </row>
    <row r="2037" spans="1:3" x14ac:dyDescent="0.2">
      <c r="A2037" s="3" t="s">
        <v>2522</v>
      </c>
      <c r="B2037" s="3" t="s">
        <v>1959</v>
      </c>
      <c r="C2037" s="3" t="s">
        <v>1960</v>
      </c>
    </row>
    <row r="2038" spans="1:3" x14ac:dyDescent="0.2">
      <c r="A2038" s="4"/>
      <c r="B2038" s="3" t="s">
        <v>544</v>
      </c>
      <c r="C2038" s="3" t="s">
        <v>1456</v>
      </c>
    </row>
    <row r="2039" spans="1:3" x14ac:dyDescent="0.2">
      <c r="A2039" s="4"/>
      <c r="B2039" s="3" t="s">
        <v>1961</v>
      </c>
      <c r="C2039" s="3" t="s">
        <v>1962</v>
      </c>
    </row>
    <row r="2040" spans="1:3" x14ac:dyDescent="0.2">
      <c r="A2040" s="3" t="s">
        <v>2523</v>
      </c>
      <c r="B2040" s="3" t="s">
        <v>1959</v>
      </c>
      <c r="C2040" s="3" t="s">
        <v>1960</v>
      </c>
    </row>
    <row r="2041" spans="1:3" x14ac:dyDescent="0.2">
      <c r="A2041" s="3" t="s">
        <v>2524</v>
      </c>
      <c r="B2041" s="3" t="s">
        <v>1959</v>
      </c>
      <c r="C2041" s="3" t="s">
        <v>1960</v>
      </c>
    </row>
    <row r="2042" spans="1:3" x14ac:dyDescent="0.2">
      <c r="A2042" s="3" t="s">
        <v>2525</v>
      </c>
      <c r="B2042" s="3" t="s">
        <v>213</v>
      </c>
      <c r="C2042" s="3" t="s">
        <v>1754</v>
      </c>
    </row>
    <row r="2043" spans="1:3" x14ac:dyDescent="0.2">
      <c r="A2043" s="4"/>
      <c r="B2043" s="3" t="s">
        <v>1959</v>
      </c>
      <c r="C2043" s="3" t="s">
        <v>1960</v>
      </c>
    </row>
    <row r="2044" spans="1:3" x14ac:dyDescent="0.2">
      <c r="A2044" s="4"/>
      <c r="B2044" s="3" t="s">
        <v>1478</v>
      </c>
      <c r="C2044" s="3" t="s">
        <v>1479</v>
      </c>
    </row>
    <row r="2045" spans="1:3" x14ac:dyDescent="0.2">
      <c r="A2045" s="3" t="s">
        <v>2526</v>
      </c>
      <c r="B2045" s="3" t="s">
        <v>1091</v>
      </c>
      <c r="C2045" s="3" t="s">
        <v>1092</v>
      </c>
    </row>
    <row r="2046" spans="1:3" x14ac:dyDescent="0.2">
      <c r="A2046" s="3" t="s">
        <v>2527</v>
      </c>
      <c r="B2046" s="3" t="s">
        <v>1394</v>
      </c>
      <c r="C2046" s="3" t="s">
        <v>1395</v>
      </c>
    </row>
    <row r="2047" spans="1:3" x14ac:dyDescent="0.2">
      <c r="A2047" s="3" t="s">
        <v>2528</v>
      </c>
      <c r="B2047" s="3" t="s">
        <v>213</v>
      </c>
      <c r="C2047" s="3" t="s">
        <v>1754</v>
      </c>
    </row>
    <row r="2048" spans="1:3" x14ac:dyDescent="0.2">
      <c r="A2048" s="3" t="s">
        <v>2529</v>
      </c>
      <c r="B2048" s="3" t="s">
        <v>213</v>
      </c>
      <c r="C2048" s="3" t="s">
        <v>1754</v>
      </c>
    </row>
    <row r="2049" spans="1:3" x14ac:dyDescent="0.2">
      <c r="A2049" s="3" t="s">
        <v>2530</v>
      </c>
      <c r="B2049" s="3" t="s">
        <v>1091</v>
      </c>
      <c r="C2049" s="3" t="s">
        <v>1092</v>
      </c>
    </row>
    <row r="2050" spans="1:3" x14ac:dyDescent="0.2">
      <c r="A2050" s="3" t="s">
        <v>2531</v>
      </c>
      <c r="B2050" s="3" t="s">
        <v>1091</v>
      </c>
      <c r="C2050" s="3" t="s">
        <v>1092</v>
      </c>
    </row>
    <row r="2051" spans="1:3" x14ac:dyDescent="0.2">
      <c r="A2051" s="3" t="s">
        <v>2532</v>
      </c>
      <c r="B2051" s="3" t="s">
        <v>1129</v>
      </c>
      <c r="C2051" s="3" t="s">
        <v>1130</v>
      </c>
    </row>
    <row r="2052" spans="1:3" x14ac:dyDescent="0.2">
      <c r="A2052" s="3" t="s">
        <v>2533</v>
      </c>
      <c r="B2052" s="3" t="s">
        <v>1129</v>
      </c>
      <c r="C2052" s="3" t="s">
        <v>1130</v>
      </c>
    </row>
    <row r="2053" spans="1:3" x14ac:dyDescent="0.2">
      <c r="A2053" s="3" t="s">
        <v>2534</v>
      </c>
      <c r="B2053" s="3" t="s">
        <v>1381</v>
      </c>
      <c r="C2053" s="3" t="s">
        <v>1382</v>
      </c>
    </row>
    <row r="2054" spans="1:3" x14ac:dyDescent="0.2">
      <c r="A2054" s="3" t="s">
        <v>277</v>
      </c>
      <c r="B2054" s="3" t="s">
        <v>213</v>
      </c>
      <c r="C2054" s="3" t="s">
        <v>1754</v>
      </c>
    </row>
    <row r="2055" spans="1:3" x14ac:dyDescent="0.2">
      <c r="A2055" s="3" t="s">
        <v>2535</v>
      </c>
      <c r="B2055" s="3" t="s">
        <v>1127</v>
      </c>
      <c r="C2055" s="3" t="s">
        <v>1128</v>
      </c>
    </row>
    <row r="2056" spans="1:3" x14ac:dyDescent="0.2">
      <c r="A2056" s="3" t="s">
        <v>2536</v>
      </c>
      <c r="B2056" s="3" t="s">
        <v>1127</v>
      </c>
      <c r="C2056" s="3" t="s">
        <v>1128</v>
      </c>
    </row>
    <row r="2057" spans="1:3" x14ac:dyDescent="0.2">
      <c r="A2057" s="3" t="s">
        <v>2537</v>
      </c>
      <c r="B2057" s="3" t="s">
        <v>213</v>
      </c>
      <c r="C2057" s="3" t="s">
        <v>1754</v>
      </c>
    </row>
    <row r="2058" spans="1:3" x14ac:dyDescent="0.2">
      <c r="A2058" s="4"/>
      <c r="B2058" s="3" t="s">
        <v>1478</v>
      </c>
      <c r="C2058" s="3" t="s">
        <v>1479</v>
      </c>
    </row>
    <row r="2059" spans="1:3" x14ac:dyDescent="0.2">
      <c r="A2059" s="3" t="s">
        <v>2538</v>
      </c>
      <c r="B2059" s="3" t="s">
        <v>1478</v>
      </c>
      <c r="C2059" s="3" t="s">
        <v>1479</v>
      </c>
    </row>
    <row r="2060" spans="1:3" x14ac:dyDescent="0.2">
      <c r="A2060" s="3" t="s">
        <v>2539</v>
      </c>
      <c r="B2060" s="3" t="s">
        <v>213</v>
      </c>
      <c r="C2060" s="3" t="s">
        <v>1754</v>
      </c>
    </row>
    <row r="2061" spans="1:3" x14ac:dyDescent="0.2">
      <c r="A2061" s="3" t="s">
        <v>2540</v>
      </c>
      <c r="B2061" s="3" t="s">
        <v>1752</v>
      </c>
      <c r="C2061" s="3" t="s">
        <v>1753</v>
      </c>
    </row>
    <row r="2062" spans="1:3" x14ac:dyDescent="0.2">
      <c r="A2062" s="4"/>
      <c r="B2062" s="3" t="s">
        <v>1394</v>
      </c>
      <c r="C2062" s="3" t="s">
        <v>1395</v>
      </c>
    </row>
    <row r="2063" spans="1:3" x14ac:dyDescent="0.2">
      <c r="A2063" s="4"/>
      <c r="B2063" s="3" t="s">
        <v>1478</v>
      </c>
      <c r="C2063" s="3" t="s">
        <v>1479</v>
      </c>
    </row>
    <row r="2064" spans="1:3" x14ac:dyDescent="0.2">
      <c r="A2064" s="3" t="s">
        <v>2541</v>
      </c>
      <c r="B2064" s="3" t="s">
        <v>1216</v>
      </c>
      <c r="C2064" s="3" t="s">
        <v>1217</v>
      </c>
    </row>
    <row r="2065" spans="1:3" x14ac:dyDescent="0.2">
      <c r="A2065" s="3" t="s">
        <v>2542</v>
      </c>
      <c r="B2065" s="3" t="s">
        <v>1478</v>
      </c>
      <c r="C2065" s="3" t="s">
        <v>1479</v>
      </c>
    </row>
    <row r="2066" spans="1:3" x14ac:dyDescent="0.2">
      <c r="A2066" s="3" t="s">
        <v>2543</v>
      </c>
      <c r="B2066" s="3" t="s">
        <v>1478</v>
      </c>
      <c r="C2066" s="3" t="s">
        <v>1479</v>
      </c>
    </row>
    <row r="2067" spans="1:3" x14ac:dyDescent="0.2">
      <c r="A2067" s="3" t="s">
        <v>2544</v>
      </c>
      <c r="B2067" s="3" t="s">
        <v>213</v>
      </c>
      <c r="C2067" s="3" t="s">
        <v>1754</v>
      </c>
    </row>
    <row r="2068" spans="1:3" x14ac:dyDescent="0.2">
      <c r="A2068" s="4"/>
      <c r="B2068" s="3" t="s">
        <v>1478</v>
      </c>
      <c r="C2068" s="3" t="s">
        <v>1479</v>
      </c>
    </row>
    <row r="2069" spans="1:3" x14ac:dyDescent="0.2">
      <c r="A2069" s="3" t="s">
        <v>2545</v>
      </c>
      <c r="B2069" s="3" t="s">
        <v>1216</v>
      </c>
      <c r="C2069" s="3" t="s">
        <v>1217</v>
      </c>
    </row>
    <row r="2070" spans="1:3" x14ac:dyDescent="0.2">
      <c r="A2070" s="3" t="s">
        <v>2546</v>
      </c>
      <c r="B2070" s="3" t="s">
        <v>1214</v>
      </c>
      <c r="C2070" s="3" t="s">
        <v>1215</v>
      </c>
    </row>
    <row r="2071" spans="1:3" x14ac:dyDescent="0.2">
      <c r="A2071" s="3" t="s">
        <v>2547</v>
      </c>
      <c r="B2071" s="3" t="s">
        <v>1214</v>
      </c>
      <c r="C2071" s="3" t="s">
        <v>1215</v>
      </c>
    </row>
    <row r="2072" spans="1:3" x14ac:dyDescent="0.2">
      <c r="A2072" s="3" t="s">
        <v>2548</v>
      </c>
      <c r="B2072" s="3" t="s">
        <v>1214</v>
      </c>
      <c r="C2072" s="3" t="s">
        <v>1215</v>
      </c>
    </row>
    <row r="2073" spans="1:3" x14ac:dyDescent="0.2">
      <c r="A2073" s="3" t="s">
        <v>2549</v>
      </c>
      <c r="B2073" s="3" t="s">
        <v>1214</v>
      </c>
      <c r="C2073" s="3" t="s">
        <v>1215</v>
      </c>
    </row>
    <row r="2074" spans="1:3" x14ac:dyDescent="0.2">
      <c r="A2074" s="3" t="s">
        <v>2550</v>
      </c>
      <c r="B2074" s="3" t="s">
        <v>1214</v>
      </c>
      <c r="C2074" s="3" t="s">
        <v>1215</v>
      </c>
    </row>
    <row r="2075" spans="1:3" x14ac:dyDescent="0.2">
      <c r="A2075" s="3" t="s">
        <v>2551</v>
      </c>
      <c r="B2075" s="3" t="s">
        <v>1214</v>
      </c>
      <c r="C2075" s="3" t="s">
        <v>1215</v>
      </c>
    </row>
    <row r="2076" spans="1:3" x14ac:dyDescent="0.2">
      <c r="A2076" s="3" t="s">
        <v>2552</v>
      </c>
      <c r="B2076" s="3" t="s">
        <v>1214</v>
      </c>
      <c r="C2076" s="3" t="s">
        <v>1215</v>
      </c>
    </row>
    <row r="2077" spans="1:3" x14ac:dyDescent="0.2">
      <c r="A2077" s="3" t="s">
        <v>2553</v>
      </c>
      <c r="B2077" s="3" t="s">
        <v>1220</v>
      </c>
      <c r="C2077" s="3" t="s">
        <v>1221</v>
      </c>
    </row>
    <row r="2078" spans="1:3" x14ac:dyDescent="0.2">
      <c r="A2078" s="3" t="s">
        <v>2554</v>
      </c>
      <c r="B2078" s="3" t="s">
        <v>1066</v>
      </c>
      <c r="C2078" s="3" t="s">
        <v>1067</v>
      </c>
    </row>
    <row r="2079" spans="1:3" x14ac:dyDescent="0.2">
      <c r="A2079" s="3" t="s">
        <v>2555</v>
      </c>
      <c r="B2079" s="3" t="s">
        <v>948</v>
      </c>
      <c r="C2079" s="3" t="s">
        <v>949</v>
      </c>
    </row>
    <row r="2080" spans="1:3" x14ac:dyDescent="0.2">
      <c r="A2080" s="3" t="s">
        <v>2556</v>
      </c>
      <c r="B2080" s="3" t="s">
        <v>948</v>
      </c>
      <c r="C2080" s="3" t="s">
        <v>949</v>
      </c>
    </row>
    <row r="2081" spans="1:3" x14ac:dyDescent="0.2">
      <c r="A2081" s="3" t="s">
        <v>2557</v>
      </c>
      <c r="B2081" s="3" t="s">
        <v>948</v>
      </c>
      <c r="C2081" s="3" t="s">
        <v>949</v>
      </c>
    </row>
    <row r="2082" spans="1:3" x14ac:dyDescent="0.2">
      <c r="A2082" s="3" t="s">
        <v>2558</v>
      </c>
      <c r="B2082" s="3" t="s">
        <v>948</v>
      </c>
      <c r="C2082" s="3" t="s">
        <v>949</v>
      </c>
    </row>
    <row r="2083" spans="1:3" x14ac:dyDescent="0.2">
      <c r="A2083" s="3" t="s">
        <v>2559</v>
      </c>
      <c r="B2083" s="3" t="s">
        <v>950</v>
      </c>
      <c r="C2083" s="3" t="s">
        <v>951</v>
      </c>
    </row>
    <row r="2084" spans="1:3" x14ac:dyDescent="0.2">
      <c r="A2084" s="3" t="s">
        <v>2560</v>
      </c>
      <c r="B2084" s="3" t="s">
        <v>1199</v>
      </c>
      <c r="C2084" s="3" t="s">
        <v>1200</v>
      </c>
    </row>
    <row r="2085" spans="1:3" x14ac:dyDescent="0.2">
      <c r="A2085" s="3" t="s">
        <v>2561</v>
      </c>
      <c r="B2085" s="3" t="s">
        <v>1201</v>
      </c>
      <c r="C2085" s="3" t="s">
        <v>1202</v>
      </c>
    </row>
    <row r="2086" spans="1:3" x14ac:dyDescent="0.2">
      <c r="A2086" s="3" t="s">
        <v>2562</v>
      </c>
      <c r="B2086" s="3" t="s">
        <v>1207</v>
      </c>
      <c r="C2086" s="3" t="s">
        <v>1208</v>
      </c>
    </row>
    <row r="2087" spans="1:3" x14ac:dyDescent="0.2">
      <c r="A2087" s="3" t="s">
        <v>2563</v>
      </c>
      <c r="B2087" s="3" t="s">
        <v>2011</v>
      </c>
      <c r="C2087" s="3" t="s">
        <v>2012</v>
      </c>
    </row>
    <row r="2088" spans="1:3" x14ac:dyDescent="0.2">
      <c r="A2088" s="4"/>
      <c r="B2088" s="3" t="s">
        <v>2013</v>
      </c>
      <c r="C2088" s="3" t="s">
        <v>2014</v>
      </c>
    </row>
    <row r="2089" spans="1:3" x14ac:dyDescent="0.2">
      <c r="A2089" s="4"/>
      <c r="B2089" s="3" t="s">
        <v>2015</v>
      </c>
      <c r="C2089" s="3" t="s">
        <v>2016</v>
      </c>
    </row>
    <row r="2090" spans="1:3" x14ac:dyDescent="0.2">
      <c r="A2090" s="4"/>
      <c r="B2090" s="3" t="s">
        <v>2017</v>
      </c>
      <c r="C2090" s="3" t="s">
        <v>2018</v>
      </c>
    </row>
    <row r="2091" spans="1:3" x14ac:dyDescent="0.2">
      <c r="A2091" s="4"/>
      <c r="B2091" s="3" t="s">
        <v>2019</v>
      </c>
      <c r="C2091" s="3" t="s">
        <v>2020</v>
      </c>
    </row>
    <row r="2092" spans="1:3" x14ac:dyDescent="0.2">
      <c r="A2092" s="3" t="s">
        <v>2564</v>
      </c>
      <c r="B2092" s="3" t="s">
        <v>886</v>
      </c>
      <c r="C2092" s="3" t="s">
        <v>887</v>
      </c>
    </row>
    <row r="2093" spans="1:3" x14ac:dyDescent="0.2">
      <c r="A2093" s="3" t="s">
        <v>2565</v>
      </c>
      <c r="B2093" s="3" t="s">
        <v>886</v>
      </c>
      <c r="C2093" s="3" t="s">
        <v>887</v>
      </c>
    </row>
    <row r="2094" spans="1:3" x14ac:dyDescent="0.2">
      <c r="A2094" s="3" t="s">
        <v>2566</v>
      </c>
      <c r="B2094" s="3" t="s">
        <v>886</v>
      </c>
      <c r="C2094" s="3" t="s">
        <v>887</v>
      </c>
    </row>
    <row r="2095" spans="1:3" x14ac:dyDescent="0.2">
      <c r="A2095" s="3" t="s">
        <v>2567</v>
      </c>
      <c r="B2095" s="3" t="s">
        <v>886</v>
      </c>
      <c r="C2095" s="3" t="s">
        <v>887</v>
      </c>
    </row>
    <row r="2096" spans="1:3" x14ac:dyDescent="0.2">
      <c r="A2096" s="3" t="s">
        <v>2568</v>
      </c>
      <c r="B2096" s="3" t="s">
        <v>886</v>
      </c>
      <c r="C2096" s="3" t="s">
        <v>887</v>
      </c>
    </row>
    <row r="2097" spans="1:3" x14ac:dyDescent="0.2">
      <c r="A2097" s="3" t="s">
        <v>2569</v>
      </c>
      <c r="B2097" s="3" t="s">
        <v>886</v>
      </c>
      <c r="C2097" s="3" t="s">
        <v>887</v>
      </c>
    </row>
    <row r="2098" spans="1:3" x14ac:dyDescent="0.2">
      <c r="A2098" s="3" t="s">
        <v>2570</v>
      </c>
      <c r="B2098" s="3" t="s">
        <v>1572</v>
      </c>
      <c r="C2098" s="3" t="s">
        <v>1573</v>
      </c>
    </row>
    <row r="2099" spans="1:3" x14ac:dyDescent="0.2">
      <c r="A2099" s="3" t="s">
        <v>2571</v>
      </c>
      <c r="B2099" s="3" t="s">
        <v>924</v>
      </c>
      <c r="C2099" s="3" t="s">
        <v>925</v>
      </c>
    </row>
    <row r="2100" spans="1:3" x14ac:dyDescent="0.2">
      <c r="A2100" s="3" t="s">
        <v>2572</v>
      </c>
      <c r="B2100" s="3" t="s">
        <v>1084</v>
      </c>
      <c r="C2100" s="3" t="s">
        <v>1085</v>
      </c>
    </row>
    <row r="2101" spans="1:3" x14ac:dyDescent="0.2">
      <c r="A2101" s="4"/>
      <c r="B2101" s="3" t="s">
        <v>1121</v>
      </c>
      <c r="C2101" s="3" t="s">
        <v>1122</v>
      </c>
    </row>
    <row r="2102" spans="1:3" x14ac:dyDescent="0.2">
      <c r="A2102" s="4"/>
      <c r="B2102" s="3" t="s">
        <v>2031</v>
      </c>
      <c r="C2102" s="3" t="s">
        <v>2032</v>
      </c>
    </row>
    <row r="2103" spans="1:3" x14ac:dyDescent="0.2">
      <c r="A2103" s="3" t="s">
        <v>2573</v>
      </c>
      <c r="B2103" s="3" t="s">
        <v>1121</v>
      </c>
      <c r="C2103" s="3" t="s">
        <v>1122</v>
      </c>
    </row>
    <row r="2104" spans="1:3" x14ac:dyDescent="0.2">
      <c r="A2104" s="3" t="s">
        <v>2574</v>
      </c>
      <c r="B2104" s="3" t="s">
        <v>1121</v>
      </c>
      <c r="C2104" s="3" t="s">
        <v>1122</v>
      </c>
    </row>
    <row r="2105" spans="1:3" x14ac:dyDescent="0.2">
      <c r="A2105" s="3" t="s">
        <v>2575</v>
      </c>
      <c r="B2105" s="3" t="s">
        <v>1387</v>
      </c>
      <c r="C2105" s="3" t="s">
        <v>1388</v>
      </c>
    </row>
    <row r="2106" spans="1:3" x14ac:dyDescent="0.2">
      <c r="A2106" s="3" t="s">
        <v>2576</v>
      </c>
      <c r="B2106" s="3" t="s">
        <v>1121</v>
      </c>
      <c r="C2106" s="3" t="s">
        <v>1122</v>
      </c>
    </row>
    <row r="2107" spans="1:3" x14ac:dyDescent="0.2">
      <c r="A2107" s="3" t="s">
        <v>2577</v>
      </c>
      <c r="B2107" s="3" t="s">
        <v>1121</v>
      </c>
      <c r="C2107" s="3" t="s">
        <v>1122</v>
      </c>
    </row>
    <row r="2108" spans="1:3" x14ac:dyDescent="0.2">
      <c r="A2108" s="3" t="s">
        <v>2578</v>
      </c>
      <c r="B2108" s="3" t="s">
        <v>2031</v>
      </c>
      <c r="C2108" s="3" t="s">
        <v>2032</v>
      </c>
    </row>
    <row r="2109" spans="1:3" x14ac:dyDescent="0.2">
      <c r="A2109" s="3" t="s">
        <v>2579</v>
      </c>
      <c r="B2109" s="3" t="s">
        <v>2031</v>
      </c>
      <c r="C2109" s="3" t="s">
        <v>2032</v>
      </c>
    </row>
    <row r="2110" spans="1:3" x14ac:dyDescent="0.2">
      <c r="A2110" s="3" t="s">
        <v>2580</v>
      </c>
      <c r="B2110" s="3" t="s">
        <v>2031</v>
      </c>
      <c r="C2110" s="3" t="s">
        <v>2032</v>
      </c>
    </row>
    <row r="2111" spans="1:3" x14ac:dyDescent="0.2">
      <c r="A2111" s="3" t="s">
        <v>2581</v>
      </c>
      <c r="B2111" s="3" t="s">
        <v>1211</v>
      </c>
      <c r="C2111" s="3" t="s">
        <v>1212</v>
      </c>
    </row>
    <row r="2112" spans="1:3" x14ac:dyDescent="0.2">
      <c r="A2112" s="3" t="s">
        <v>2582</v>
      </c>
      <c r="B2112" s="3" t="s">
        <v>1209</v>
      </c>
      <c r="C2112" s="3" t="s">
        <v>1210</v>
      </c>
    </row>
    <row r="2113" spans="1:3" x14ac:dyDescent="0.2">
      <c r="A2113" s="3" t="s">
        <v>2583</v>
      </c>
      <c r="B2113" s="3" t="s">
        <v>537</v>
      </c>
      <c r="C2113" s="3" t="s">
        <v>1764</v>
      </c>
    </row>
    <row r="2114" spans="1:3" x14ac:dyDescent="0.2">
      <c r="A2114" s="5" t="s">
        <v>2584</v>
      </c>
      <c r="B2114" s="5" t="s">
        <v>2584</v>
      </c>
      <c r="C2114" s="5" t="s">
        <v>2584</v>
      </c>
    </row>
  </sheetData>
  <autoFilter ref="B1:B21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PIVOT</vt:lpstr>
      <vt:lpstr>LAVORO I TRIMESTRE 2023</vt:lpstr>
      <vt:lpstr>SIOPE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sanls2816</cp:lastModifiedBy>
  <dcterms:created xsi:type="dcterms:W3CDTF">2023-04-18T09:03:24Z</dcterms:created>
  <dcterms:modified xsi:type="dcterms:W3CDTF">2023-04-18T13:59:14Z</dcterms:modified>
</cp:coreProperties>
</file>